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60" windowWidth="28800" windowHeight="12960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B64" i="1" s="1"/>
  <c r="V64" i="1"/>
  <c r="W64" i="1"/>
  <c r="X64" i="1"/>
  <c r="Y64" i="1"/>
  <c r="Z64" i="1"/>
  <c r="AA64" i="1"/>
  <c r="AB64" i="1"/>
  <c r="AC64" i="1"/>
  <c r="AD64" i="1"/>
  <c r="AE64" i="1"/>
  <c r="R65" i="1"/>
  <c r="B65" i="1" s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B66" i="1" s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B67" i="1" s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B68" i="1" s="1"/>
  <c r="Z68" i="1"/>
  <c r="AA68" i="1"/>
  <c r="AB68" i="1"/>
  <c r="AC68" i="1"/>
  <c r="AD68" i="1"/>
  <c r="AE68" i="1"/>
  <c r="R69" i="1"/>
  <c r="B69" i="1" s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B70" i="1" s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B71" i="1" s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B72" i="1" s="1"/>
  <c r="Z72" i="1"/>
  <c r="AA72" i="1"/>
  <c r="AB72" i="1"/>
  <c r="AC72" i="1"/>
  <c r="AD72" i="1"/>
  <c r="AE72" i="1"/>
  <c r="R73" i="1"/>
  <c r="B73" i="1" s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B74" i="1" s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B75" i="1" s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B76" i="1" s="1"/>
  <c r="Z76" i="1"/>
  <c r="AA76" i="1"/>
  <c r="AB76" i="1"/>
  <c r="AC76" i="1"/>
  <c r="AD76" i="1"/>
  <c r="AE76" i="1"/>
  <c r="R77" i="1"/>
  <c r="B77" i="1" s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B78" i="1" s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B79" i="1" s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B80" i="1" s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B82" i="1" s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B83" i="1" s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B84" i="1" s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B86" i="1" s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B87" i="1" s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B88" i="1" s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B90" i="1" s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B91" i="1" s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B92" i="1" s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B94" i="1" s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B95" i="1" s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B96" i="1" s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B98" i="1" s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B99" i="1" s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B100" i="1" s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B102" i="1" s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B103" i="1" s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B104" i="1" s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B106" i="1" s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B107" i="1" s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B108" i="1" s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B110" i="1" s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B111" i="1" s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B112" i="1" s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B114" i="1" s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B115" i="1" s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B116" i="1" s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B118" i="1" s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B119" i="1" s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B120" i="1" s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B122" i="1" s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B123" i="1" s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B124" i="1" s="1"/>
  <c r="V124" i="1"/>
  <c r="W124" i="1"/>
  <c r="X124" i="1"/>
  <c r="Y124" i="1"/>
  <c r="Z124" i="1"/>
  <c r="AA124" i="1"/>
  <c r="AB124" i="1"/>
  <c r="AC124" i="1"/>
  <c r="AD124" i="1"/>
  <c r="AE124" i="1"/>
  <c r="R125" i="1"/>
  <c r="B125" i="1" s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B126" i="1" s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B127" i="1" s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B128" i="1" s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B130" i="1" s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B131" i="1" s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B132" i="1" s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B134" i="1" s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B135" i="1" s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B136" i="1" s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B138" i="1" s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B139" i="1" s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B140" i="1" s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B143" i="1" s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B144" i="1" s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B146" i="1" s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B147" i="1" s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B148" i="1" s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B150" i="1" s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B151" i="1" s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B152" i="1" s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B154" i="1" s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B155" i="1" s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B156" i="1" s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B158" i="1" s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B159" i="1" s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B160" i="1" s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B162" i="1" s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B163" i="1" s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B164" i="1" s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B166" i="1" s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B167" i="1" s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B168" i="1" s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B170" i="1" s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B171" i="1" s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B172" i="1" s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B174" i="1" s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B175" i="1" s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B176" i="1" s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B178" i="1" s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B179" i="1" s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B180" i="1" s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B182" i="1" s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B183" i="1" s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B184" i="1" s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B186" i="1" s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B187" i="1" s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B188" i="1" s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B190" i="1" s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B191" i="1" s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B192" i="1" s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B194" i="1" s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B195" i="1" s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B196" i="1" s="1"/>
  <c r="Z196" i="1"/>
  <c r="AA196" i="1"/>
  <c r="AB196" i="1"/>
  <c r="AC196" i="1"/>
  <c r="AD196" i="1"/>
  <c r="AE196" i="1"/>
  <c r="R197" i="1"/>
  <c r="B197" i="1" s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B198" i="1" s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B199" i="1" s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B200" i="1" s="1"/>
  <c r="V200" i="1"/>
  <c r="W200" i="1"/>
  <c r="X200" i="1"/>
  <c r="Y200" i="1"/>
  <c r="Z200" i="1"/>
  <c r="AA200" i="1"/>
  <c r="AB200" i="1"/>
  <c r="AC200" i="1"/>
  <c r="AD200" i="1"/>
  <c r="AE200" i="1"/>
  <c r="R201" i="1"/>
  <c r="B201" i="1" s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B202" i="1" s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B203" i="1" s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B204" i="1" s="1"/>
  <c r="Z204" i="1"/>
  <c r="AA204" i="1"/>
  <c r="AB204" i="1"/>
  <c r="AC204" i="1"/>
  <c r="AD204" i="1"/>
  <c r="AE204" i="1"/>
  <c r="R205" i="1"/>
  <c r="B205" i="1" s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B206" i="1" s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B207" i="1" s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B208" i="1" s="1"/>
  <c r="Z208" i="1"/>
  <c r="AA208" i="1"/>
  <c r="AB208" i="1"/>
  <c r="AC208" i="1"/>
  <c r="AD208" i="1"/>
  <c r="AE208" i="1"/>
  <c r="R209" i="1"/>
  <c r="B209" i="1" s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B210" i="1" s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B211" i="1" s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B212" i="1" s="1"/>
  <c r="Y212" i="1"/>
  <c r="Z212" i="1"/>
  <c r="AA212" i="1"/>
  <c r="AB212" i="1"/>
  <c r="AC212" i="1"/>
  <c r="AD212" i="1"/>
  <c r="AE212" i="1"/>
  <c r="R213" i="1"/>
  <c r="B213" i="1" s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B214" i="1" s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B215" i="1" s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B216" i="1" s="1"/>
  <c r="Z216" i="1"/>
  <c r="AA216" i="1"/>
  <c r="AB216" i="1"/>
  <c r="AC216" i="1"/>
  <c r="AD216" i="1"/>
  <c r="AE216" i="1"/>
  <c r="R217" i="1"/>
  <c r="B217" i="1" s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B218" i="1" s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B219" i="1" s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B220" i="1" s="1"/>
  <c r="Z220" i="1"/>
  <c r="AA220" i="1"/>
  <c r="AB220" i="1"/>
  <c r="AC220" i="1"/>
  <c r="AD220" i="1"/>
  <c r="AE220" i="1"/>
  <c r="R221" i="1"/>
  <c r="B221" i="1" s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B222" i="1" s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B223" i="1" s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B224" i="1" s="1"/>
  <c r="Z224" i="1"/>
  <c r="AA224" i="1"/>
  <c r="AB224" i="1"/>
  <c r="AC224" i="1"/>
  <c r="AD224" i="1"/>
  <c r="AE224" i="1"/>
  <c r="R225" i="1"/>
  <c r="B225" i="1" s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B226" i="1" s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B227" i="1" s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B228" i="1" s="1"/>
  <c r="Z228" i="1"/>
  <c r="AA228" i="1"/>
  <c r="AB228" i="1"/>
  <c r="AC228" i="1"/>
  <c r="AD228" i="1"/>
  <c r="AE228" i="1"/>
  <c r="R229" i="1"/>
  <c r="B229" i="1" s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B230" i="1" s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B231" i="1" s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B232" i="1" s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B234" i="1" s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B235" i="1" s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B236" i="1" s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B238" i="1" s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B239" i="1" s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B240" i="1" s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B242" i="1" s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B243" i="1" s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B244" i="1" s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B246" i="1" s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B247" i="1" s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B248" i="1" s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B250" i="1" s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B251" i="1" s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B252" i="1" s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B254" i="1" s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B255" i="1" s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B256" i="1" s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B258" i="1" s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B259" i="1" s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B260" i="1" s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63" i="1" l="1"/>
  <c r="B62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<sst xmlns="http://schemas.openxmlformats.org/spreadsheetml/2006/main" count="963" uniqueCount="296">
  <si>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</si>
  <si>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</si>
  <si>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</si>
  <si>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</si>
  <si>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</si>
  <si>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</si>
  <si>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</si>
  <si>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</si>
  <si>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</si>
  <si>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</si>
  <si>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</si>
  <si>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</si>
  <si>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</si>
  <si>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</si>
  <si>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</si>
  <si>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</si>
  <si>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</si>
  <si>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</si>
  <si>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</si>
  <si>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</si>
  <si>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</si>
  <si>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</si>
  <si>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</si>
  <si>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</si>
  <si>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</si>
  <si>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</si>
  <si>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</si>
  <si>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</si>
  <si>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</si>
  <si>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</si>
  <si>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</si>
  <si>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</si>
  <si>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</si>
  <si>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</si>
  <si>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</si>
  <si>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</si>
  <si>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</si>
  <si>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</si>
  <si>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</si>
  <si>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</si>
  <si>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</si>
  <si>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</si>
  <si>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</si>
  <si>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</si>
  <si>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</si>
  <si>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</si>
  <si>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</si>
  <si>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</si>
  <si>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</si>
  <si>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</si>
  <si>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</si>
  <si>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</si>
  <si>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</si>
  <si>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</si>
  <si>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</si>
  <si>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</si>
  <si>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</si>
  <si>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</si>
  <si>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</si>
  <si>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</si>
  <si>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</si>
  <si>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</si>
  <si>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</si>
  <si>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</si>
  <si>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</si>
  <si>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</si>
  <si>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</si>
  <si>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</si>
  <si>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</si>
  <si>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</si>
  <si>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</si>
  <si>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</si>
  <si>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</si>
  <si>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</si>
  <si>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</si>
  <si>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</si>
  <si>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</si>
  <si>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</si>
  <si>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</si>
  <si>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</si>
  <si>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</si>
  <si>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</si>
  <si>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</si>
  <si>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</si>
  <si>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</si>
  <si>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</si>
  <si>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</si>
  <si>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</si>
  <si>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</si>
  <si>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</si>
  <si>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</si>
  <si>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</si>
  <si>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</si>
  <si>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</si>
  <si>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</si>
  <si>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</si>
  <si>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</si>
  <si>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</si>
  <si>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</si>
  <si>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</si>
  <si>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</si>
  <si>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</si>
  <si>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</si>
  <si>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</si>
  <si>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</si>
  <si>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</si>
  <si>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</si>
  <si>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</si>
  <si>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</si>
  <si>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</si>
  <si>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</si>
  <si>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</si>
  <si>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R</t>
  </si>
  <si>
    <t>Matonis</t>
  </si>
  <si>
    <t>Peter</t>
  </si>
  <si>
    <t>Peter.Matonis@inl.gov</t>
  </si>
  <si>
    <t>Contractor</t>
  </si>
  <si>
    <t>American Concrete Institute</t>
  </si>
  <si>
    <t>United States</t>
  </si>
  <si>
    <t>Concrete Nuclear Structures</t>
  </si>
  <si>
    <t>ACI-349</t>
  </si>
  <si>
    <t>NV</t>
  </si>
  <si>
    <t>Member</t>
  </si>
  <si>
    <t>N/A</t>
  </si>
  <si>
    <t>(USA) American Concrete Institute</t>
  </si>
  <si>
    <t>ACI-349-C - Anchorage</t>
  </si>
  <si>
    <t>Borland</t>
  </si>
  <si>
    <t>Mark</t>
  </si>
  <si>
    <t>Mark.Borland@inl.gov</t>
  </si>
  <si>
    <t>American Glovebox Society</t>
  </si>
  <si>
    <t>AGS</t>
  </si>
  <si>
    <t>Carlson</t>
  </si>
  <si>
    <t>Nathan</t>
  </si>
  <si>
    <t>Nathan.Carlson@inl.gov</t>
  </si>
  <si>
    <t>Standards and Guidelines</t>
  </si>
  <si>
    <t>AGS-S&amp;G</t>
  </si>
  <si>
    <t>T</t>
  </si>
  <si>
    <t>Sattison</t>
  </si>
  <si>
    <t>Martin</t>
  </si>
  <si>
    <t>Martin.Sattison@inl.gov</t>
  </si>
  <si>
    <t>American Nuclear Society/American Society of Mechanical Engineers</t>
  </si>
  <si>
    <t>Subcommittee on Standards Development</t>
  </si>
  <si>
    <t>ANS/ASME Joint Committee NRM - Nuclear Risk Management Subcommittee on Standards Development</t>
  </si>
  <si>
    <t>Ma</t>
  </si>
  <si>
    <t>Zhegang</t>
  </si>
  <si>
    <t>Zhegang.Ma@inl.gov</t>
  </si>
  <si>
    <t>Nuclear Risk Management Coordinating Committee</t>
  </si>
  <si>
    <t>ANS/ASME Joint Subcommittee on Standards Development (SC-SD)</t>
  </si>
  <si>
    <t>ANS/ASME Joint Committee Non - LWR PRA Standard Writing group</t>
  </si>
  <si>
    <t>ANS/ASME LPSD PRA</t>
  </si>
  <si>
    <t>Baker</t>
  </si>
  <si>
    <t>Steven</t>
  </si>
  <si>
    <t>Steven.Baker2@inl.gov</t>
  </si>
  <si>
    <t>American National Standards Institute</t>
  </si>
  <si>
    <t>Practice for Occupational Radiation Exposure Records Systems</t>
  </si>
  <si>
    <t>ANSI-N13.6</t>
  </si>
  <si>
    <t>To review and update as necessary ANSI/HPS N13.6 to reflect current technology and practices</t>
  </si>
  <si>
    <t>Huntsman</t>
  </si>
  <si>
    <t>Dante</t>
  </si>
  <si>
    <t>dante.huntsman@inl.gov</t>
  </si>
  <si>
    <t>Nuclear Technical Advisory Board</t>
  </si>
  <si>
    <t>ANSI-NTAG</t>
  </si>
  <si>
    <t>Kofford</t>
  </si>
  <si>
    <t>Kyle</t>
  </si>
  <si>
    <t>Kyle.Kofford@inl.gov</t>
  </si>
  <si>
    <t>American Society of Mechanical Engineers</t>
  </si>
  <si>
    <t>Boiler and Pressure Vessel,Section XI, Working Group on Pipe Flaw Evaluation</t>
  </si>
  <si>
    <t>ASME-BPV-IX</t>
  </si>
  <si>
    <t>Russell</t>
  </si>
  <si>
    <t>mark.russell@inl.gov</t>
  </si>
  <si>
    <t>B31 Code for Pressure Piping Main Committee</t>
  </si>
  <si>
    <t>ASME-N10020000</t>
  </si>
  <si>
    <t>V</t>
  </si>
  <si>
    <t>B31.1 Power Piping Section Committee</t>
  </si>
  <si>
    <t>ASME-N10020200</t>
  </si>
  <si>
    <t>B31 .12 Hydrogen Piping and Pipelines Section Committee</t>
  </si>
  <si>
    <t>ASME-N10020905</t>
  </si>
  <si>
    <t>Snow</t>
  </si>
  <si>
    <t>Spencer</t>
  </si>
  <si>
    <t>spencer.snow@inl.gov</t>
  </si>
  <si>
    <t>The Boiler and Pressure Vessel Main Committee</t>
  </si>
  <si>
    <t>ASME-N20000000</t>
  </si>
  <si>
    <t>Subcommittee on Nuclear Power (SC III)</t>
  </si>
  <si>
    <t>ASME-N20070000</t>
  </si>
  <si>
    <t>Subgroup on Design (SC III)</t>
  </si>
  <si>
    <t>ASME-N20070300</t>
  </si>
  <si>
    <t>Special Working Group on Dynamic Analysis (SG-D) (SC III)</t>
  </si>
  <si>
    <t>ASME-N20070310</t>
  </si>
  <si>
    <t>Jensen</t>
  </si>
  <si>
    <t>Daren</t>
  </si>
  <si>
    <t>Daren.Jensen@inl.gov</t>
  </si>
  <si>
    <t>Executive Committee</t>
  </si>
  <si>
    <t>ASME-NQA-1</t>
  </si>
  <si>
    <t>Dewall</t>
  </si>
  <si>
    <t>Kevin</t>
  </si>
  <si>
    <t>kevin.dewall@inl.gov</t>
  </si>
  <si>
    <t>Main Committee of Committee on Operation and Maintenance of Nuclear Power Plants</t>
  </si>
  <si>
    <t>ASME-O10300000</t>
  </si>
  <si>
    <t>Subcommittee on OM Codes</t>
  </si>
  <si>
    <t>ASME-O10310000</t>
  </si>
  <si>
    <t>Subgroup on Motor Operated Valves</t>
  </si>
  <si>
    <t>ASME-O10317000</t>
  </si>
  <si>
    <t>ASME III Committee on Qualification of Mechanical Equipment Used in Nuclear Power Plants</t>
  </si>
  <si>
    <t>ASME-O10800000</t>
  </si>
  <si>
    <t>Subcommittee on Qualification of Valve Assemblies</t>
  </si>
  <si>
    <t>ASME-O10830000</t>
  </si>
  <si>
    <t>Wright</t>
  </si>
  <si>
    <t>Richard</t>
  </si>
  <si>
    <t>richard.wright@inl.gov</t>
  </si>
  <si>
    <t>Component Design and Construction</t>
  </si>
  <si>
    <t>ASME-Section III</t>
  </si>
  <si>
    <t>American Welding Society</t>
  </si>
  <si>
    <t>Committee on Welding Procedures and Qualification</t>
  </si>
  <si>
    <t>AWS-B2.1</t>
  </si>
  <si>
    <t>Health Physics Society</t>
  </si>
  <si>
    <t>Radiation Protection (HPS)</t>
  </si>
  <si>
    <t>HPS-N13</t>
  </si>
  <si>
    <t>Hallbert</t>
  </si>
  <si>
    <t>Bruce</t>
  </si>
  <si>
    <t>bruce.hallbert@inl.gov</t>
  </si>
  <si>
    <t>International Atomic Energy Agency</t>
  </si>
  <si>
    <t>Austria</t>
  </si>
  <si>
    <t>Division of Nuclear Energy</t>
  </si>
  <si>
    <t>IAEA-DNE</t>
  </si>
  <si>
    <t>Nuclear Power Plant Control and Instrumentation</t>
  </si>
  <si>
    <t>IAEA-DNE-NPPCI</t>
  </si>
  <si>
    <t>Nuclear Power Plant Control and Instrumentation Working Group</t>
  </si>
  <si>
    <t>IAEA-DNE-NPPCI/WG-NPPCI</t>
  </si>
  <si>
    <t xml:space="preserve">Institute of Electrical and Electronics Engineers </t>
  </si>
  <si>
    <t>Nuclear Power Engineering Committee</t>
  </si>
  <si>
    <t>IEEE-PE/NPEC</t>
  </si>
  <si>
    <t>Human Factors, Control Systems, and Reliability Subcommittee</t>
  </si>
  <si>
    <t>IEEE-PE/NPEC-SC5</t>
  </si>
  <si>
    <t>Human Factors Conference</t>
  </si>
  <si>
    <t>IEEE-WG 5.2</t>
  </si>
  <si>
    <t>Human Reliability Analysis</t>
  </si>
  <si>
    <t>IEEE-WG 5.4</t>
  </si>
  <si>
    <t>I</t>
  </si>
  <si>
    <t>AWS-B2.1 B2B</t>
  </si>
  <si>
    <t>AWS-B2.1 B2D</t>
  </si>
  <si>
    <t>Welding Research Council</t>
  </si>
  <si>
    <t>McMurtrey</t>
  </si>
  <si>
    <t>Michael</t>
  </si>
  <si>
    <t>Michael.McMurtrey@inl.gov</t>
  </si>
  <si>
    <t>ASTM-E2714-09</t>
  </si>
  <si>
    <t>Applications su-committee     Executive Committee and International sub-committee</t>
  </si>
  <si>
    <t>Vice Chair and Member</t>
  </si>
  <si>
    <t xml:space="preserve">American Society for Quality   </t>
  </si>
  <si>
    <t>ASQ U.S. Technical Advisory Group (TAG) to ISO/PC 302, Guidelines for Auditing Management Systems</t>
  </si>
  <si>
    <t>ASQ</t>
  </si>
  <si>
    <t>Brown</t>
  </si>
  <si>
    <t>Chris</t>
  </si>
  <si>
    <t>christopher.brown@inl.gov</t>
  </si>
  <si>
    <t>ASME</t>
  </si>
  <si>
    <t>ASME Secion V SG Volumentric WG UT</t>
  </si>
  <si>
    <t>ASME-V</t>
  </si>
  <si>
    <t>Nondestructive Examination Ulstrasonic Examination</t>
  </si>
  <si>
    <t>ASME ANDE</t>
  </si>
  <si>
    <t>ASME Nondestructive Examination and Quality Control Central Qualification and Certification Program</t>
  </si>
  <si>
    <t>ASME Section XI SG NDE WG PQ&amp;SV&amp;ECE</t>
  </si>
  <si>
    <t>ASME -XI</t>
  </si>
  <si>
    <t>Secretary</t>
  </si>
  <si>
    <t>Inservice Inspection</t>
  </si>
  <si>
    <t>EFCOG</t>
  </si>
  <si>
    <t>Welding Task Team</t>
  </si>
  <si>
    <t>Fluckiger</t>
  </si>
  <si>
    <t>Jeff</t>
  </si>
  <si>
    <t>Jeffery.Fluckiger@inl.gov</t>
  </si>
  <si>
    <t>AWS B2, Standard for Welding Procedure and Welder Qualification</t>
  </si>
  <si>
    <t>AWS B2 and All Subcommittes</t>
  </si>
  <si>
    <t>Welding Research Council Welding Procedures Committee</t>
  </si>
  <si>
    <t>WRC/WPC</t>
  </si>
  <si>
    <t>Chair</t>
  </si>
  <si>
    <t xml:space="preserve">Harker </t>
  </si>
  <si>
    <t>Marv</t>
  </si>
  <si>
    <t>Marvin.Harker@inl.gov</t>
  </si>
  <si>
    <t>AWS D1.6 Stainless Steel Structural Steel Welding Code</t>
  </si>
  <si>
    <t>AWS D1.6</t>
  </si>
  <si>
    <t xml:space="preserve">Member </t>
  </si>
  <si>
    <t>Thomas</t>
  </si>
  <si>
    <t>Ivan</t>
  </si>
  <si>
    <t>Ivan.Thomas@inl.gov</t>
  </si>
  <si>
    <t>International Organization for Standardization</t>
  </si>
  <si>
    <t>ISO/TC 85</t>
  </si>
  <si>
    <t>SC5/WG1 (Working Group 1)</t>
  </si>
  <si>
    <t>Delegate (Project Leader)</t>
  </si>
  <si>
    <t>Drafting of technical standards for nuclear energy, nuclear technologies, and radiological protection</t>
  </si>
  <si>
    <t>BPTCS/BNCS</t>
  </si>
  <si>
    <t xml:space="preserve">Special committee on Use of Additive Manufacturing for Pressure Retaining Equipment </t>
  </si>
  <si>
    <t>Reeder</t>
  </si>
  <si>
    <t>Linda</t>
  </si>
  <si>
    <t>Requirements Management Lead</t>
  </si>
  <si>
    <t>(208) 526-4288</t>
  </si>
  <si>
    <t>Linda.Reeder@inl.gov</t>
  </si>
  <si>
    <t>Additive Manufacturing Standardization Collaborative</t>
  </si>
  <si>
    <t>Working groups: Finished Material Properties and Prcoess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</si>
</sst>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5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8" fillId="0" borderId="0" xfId="0" applyFont="1" applyProtection="1">
      <protection locked="0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0" xfId="0" applyFont="1" applyFill="1" applyBorder="1" applyAlignment="1" applyProtection="1">
      <alignment horizontal="center" vertical="center" wrapText="1"/>
      <protection locked="0" hidden="1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19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brown@inl.gov" TargetMode="External"/><Relationship Id="rId2" Type="http://schemas.openxmlformats.org/officeDocument/2006/relationships/hyperlink" Target="mailto:christopher.brown@inl.gov" TargetMode="External"/><Relationship Id="rId1" Type="http://schemas.openxmlformats.org/officeDocument/2006/relationships/hyperlink" Target="mailto:christopher.brown@inl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hristopher.brown@in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9" sqref="G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2" t="s">
        <v>40</v>
      </c>
      <c r="D1" s="122"/>
      <c r="E1" s="122"/>
      <c r="F1" s="122"/>
      <c r="G1" s="122"/>
      <c r="H1" s="122"/>
      <c r="I1" s="122"/>
      <c r="J1" s="122"/>
      <c r="K1" s="75"/>
      <c r="L1" s="45" t="s">
        <v>48</v>
      </c>
      <c r="M1" s="114" t="str">
        <f>IF(AND(M2="",M6=""),"Status:  OK","")</f>
        <v/>
      </c>
      <c r="N1" s="114"/>
      <c r="O1" s="114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5" t="str">
        <f>IF(IF(OR(ISBLANK(C3),ISBLANK(H3),ISBLANK(C5),ISBLANK(H5),ISBLANK(C7),ISBLANK(G7),ISBLANK(C9)),1,0)=0,"","Missing or incorrect submitter      information")</f>
        <v>Missing or incorrect submitter      information</v>
      </c>
      <c r="N2" s="115"/>
      <c r="O2" s="115"/>
    </row>
    <row r="3" spans="1:101" s="6" customFormat="1" ht="17.25" thickBot="1" x14ac:dyDescent="0.25">
      <c r="A3" s="104" t="s">
        <v>45</v>
      </c>
      <c r="B3" s="105"/>
      <c r="C3" s="112" t="s">
        <v>289</v>
      </c>
      <c r="D3" s="113"/>
      <c r="E3" s="19"/>
      <c r="F3" s="19"/>
      <c r="G3" s="29" t="s">
        <v>46</v>
      </c>
      <c r="H3" s="52" t="s">
        <v>290</v>
      </c>
      <c r="I3" s="19"/>
      <c r="M3" s="115"/>
      <c r="N3" s="115"/>
      <c r="O3" s="115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5"/>
      <c r="N4" s="115"/>
      <c r="O4" s="115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4" t="s">
        <v>47</v>
      </c>
      <c r="B5" s="105"/>
      <c r="C5" s="112" t="s">
        <v>291</v>
      </c>
      <c r="D5" s="113"/>
      <c r="E5" s="106" t="s">
        <v>55</v>
      </c>
      <c r="F5" s="106"/>
      <c r="G5" s="106"/>
      <c r="H5" s="48">
        <v>46</v>
      </c>
      <c r="I5" s="117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Idaho National Laboratory</v>
      </c>
      <c r="J5" s="118"/>
      <c r="K5" s="118"/>
      <c r="L5" s="118"/>
      <c r="M5" s="118"/>
      <c r="N5" s="118"/>
      <c r="O5" s="118"/>
      <c r="P5" s="118"/>
      <c r="Q5" s="118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6" t="str">
        <f>IF(OR(COUNTIF(B13:B262,"ok")=0,COUNTIF(B13:B262,"Incomplete")&gt;0),"Missing or incorrect information in data entry section","")</f>
        <v/>
      </c>
      <c r="N6" s="116"/>
      <c r="O6" s="116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7" t="s">
        <v>4</v>
      </c>
      <c r="B7" s="107"/>
      <c r="C7" s="112" t="s">
        <v>292</v>
      </c>
      <c r="D7" s="113"/>
      <c r="F7" s="33" t="s">
        <v>110</v>
      </c>
      <c r="G7" s="123" t="s">
        <v>293</v>
      </c>
      <c r="H7" s="124"/>
      <c r="I7" s="19"/>
      <c r="J7" s="19"/>
      <c r="M7" s="116"/>
      <c r="N7" s="116"/>
      <c r="O7" s="116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6"/>
      <c r="N8" s="116"/>
      <c r="O8" s="116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6" t="s">
        <v>6</v>
      </c>
      <c r="B9" s="108"/>
      <c r="C9" s="53"/>
      <c r="D9" s="76"/>
      <c r="E9" s="76"/>
      <c r="F9" s="76"/>
      <c r="G9" s="76"/>
      <c r="H9" s="76"/>
      <c r="I9" s="74"/>
      <c r="J9" s="26"/>
      <c r="M9" s="96" t="s">
        <v>53</v>
      </c>
      <c r="N9" s="96"/>
      <c r="O9" s="96"/>
      <c r="P9" s="96"/>
      <c r="Q9" s="73"/>
      <c r="R9" s="102" t="s">
        <v>39</v>
      </c>
      <c r="S9" s="119"/>
      <c r="T9" s="119"/>
      <c r="U9" s="99"/>
      <c r="V9" s="96" t="s">
        <v>39</v>
      </c>
      <c r="W9" s="96"/>
      <c r="X9" s="96"/>
      <c r="Y9" s="96"/>
      <c r="Z9" s="96" t="s">
        <v>39</v>
      </c>
      <c r="AA9" s="96"/>
      <c r="AB9" s="96"/>
      <c r="AC9" s="96" t="s">
        <v>39</v>
      </c>
      <c r="AD9" s="96"/>
      <c r="AE9" s="96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6"/>
      <c r="N10" s="96"/>
      <c r="O10" s="96"/>
      <c r="P10" s="96"/>
      <c r="Q10" s="73"/>
      <c r="R10" s="120"/>
      <c r="S10" s="121"/>
      <c r="T10" s="121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9" t="s">
        <v>0</v>
      </c>
      <c r="B11" s="109" t="s">
        <v>2</v>
      </c>
      <c r="C11" s="97" t="s">
        <v>49</v>
      </c>
      <c r="D11" s="97" t="s">
        <v>43</v>
      </c>
      <c r="E11" s="97" t="s">
        <v>44</v>
      </c>
      <c r="F11" s="97" t="s">
        <v>111</v>
      </c>
      <c r="G11" s="96" t="s">
        <v>41</v>
      </c>
      <c r="H11" s="96"/>
      <c r="I11" s="97" t="s">
        <v>38</v>
      </c>
      <c r="J11" s="97" t="s">
        <v>37</v>
      </c>
      <c r="K11" s="97" t="s">
        <v>36</v>
      </c>
      <c r="L11" s="102" t="s">
        <v>54</v>
      </c>
      <c r="M11" s="97" t="s">
        <v>51</v>
      </c>
      <c r="N11" s="96" t="s">
        <v>33</v>
      </c>
      <c r="O11" s="96"/>
      <c r="P11" s="96" t="s">
        <v>34</v>
      </c>
      <c r="Q11" s="4"/>
      <c r="R11" s="101" t="s">
        <v>7</v>
      </c>
      <c r="S11" s="96" t="str">
        <f>D11&amp;" Status"</f>
        <v xml:space="preserve"> Last Name
of Non-Government Standards Body (NGSB)
Participant Status</v>
      </c>
      <c r="T11" s="96" t="str">
        <f>E11&amp;" Status"</f>
        <v xml:space="preserve"> First Name
of Non-Government Standards Body (NGSB)
Participant Status</v>
      </c>
      <c r="U11" s="99" t="str">
        <f>F11&amp;" Status"</f>
        <v xml:space="preserve"> Email Address
of Non-Government Standards Body (NGSB)
Participant Status</v>
      </c>
      <c r="V11" s="96" t="str">
        <f>G11</f>
        <v xml:space="preserve"> Employment Status (Complete One Column only for Each Row)</v>
      </c>
      <c r="W11" s="96"/>
      <c r="X11" s="96" t="str">
        <f>I11&amp;" Status"</f>
        <v xml:space="preserve"> Name of Non-Government Standards Body (NGSB) Status</v>
      </c>
      <c r="Y11" s="96" t="str">
        <f>J11&amp;" Status"</f>
        <v xml:space="preserve"> Country of Non-Government Standards Body (NGSB) Status</v>
      </c>
      <c r="Z11" s="96" t="str">
        <f>K11&amp;" Status"</f>
        <v xml:space="preserve"> Name of Main Committee Status</v>
      </c>
      <c r="AA11" s="96" t="str">
        <f>L11&amp;" Status"</f>
        <v xml:space="preserve"> Name and/or Number of Activity (e.g., committee, sub-committee, working group, task group) Status</v>
      </c>
      <c r="AB11" s="96" t="str">
        <f>M11&amp;" Status"</f>
        <v xml:space="preserve"> Voting Status:
'V' for Voting or
'NV' for Nonvoting Status</v>
      </c>
      <c r="AC11" s="96" t="str">
        <f>N11</f>
        <v xml:space="preserve"> Representation (Complete One Column only for Each Row)</v>
      </c>
      <c r="AD11" s="96"/>
      <c r="AE11" s="96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0"/>
      <c r="B12" s="110"/>
      <c r="C12" s="98"/>
      <c r="D12" s="111"/>
      <c r="E12" s="111"/>
      <c r="F12" s="111"/>
      <c r="G12" s="67" t="s">
        <v>50</v>
      </c>
      <c r="H12" s="67" t="s">
        <v>42</v>
      </c>
      <c r="I12" s="98"/>
      <c r="J12" s="98"/>
      <c r="K12" s="98"/>
      <c r="L12" s="103"/>
      <c r="M12" s="98"/>
      <c r="N12" s="65" t="s">
        <v>52</v>
      </c>
      <c r="O12" s="65" t="s">
        <v>35</v>
      </c>
      <c r="P12" s="97"/>
      <c r="Q12" s="20"/>
      <c r="R12" s="101"/>
      <c r="S12" s="96"/>
      <c r="T12" s="96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6"/>
      <c r="Y12" s="96"/>
      <c r="Z12" s="96"/>
      <c r="AA12" s="96"/>
      <c r="AB12" s="96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6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262" si="0">IF(COUNTIF(R13:AE13,"")=No_of_Columns,"",IF(COUNTIF(R13:AE13,"ok")=No_of_Columns,"ok","Incomplete"))</f>
        <v>ok</v>
      </c>
      <c r="C13" s="41" t="s">
        <v>112</v>
      </c>
      <c r="D13" s="78" t="s">
        <v>113</v>
      </c>
      <c r="E13" s="78" t="s">
        <v>114</v>
      </c>
      <c r="F13" s="78" t="s">
        <v>115</v>
      </c>
      <c r="G13" s="36"/>
      <c r="H13" s="36" t="s">
        <v>116</v>
      </c>
      <c r="I13" s="78" t="s">
        <v>117</v>
      </c>
      <c r="J13" s="78" t="s">
        <v>118</v>
      </c>
      <c r="K13" s="78" t="s">
        <v>119</v>
      </c>
      <c r="L13" s="35" t="s">
        <v>120</v>
      </c>
      <c r="M13" s="36" t="s">
        <v>121</v>
      </c>
      <c r="N13" s="36"/>
      <c r="O13" s="36" t="s">
        <v>122</v>
      </c>
      <c r="P13" s="49" t="s">
        <v>123</v>
      </c>
      <c r="Q13" s="64"/>
      <c r="R13" s="71" t="str">
        <f t="shared" ref="R13:R2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ok</v>
      </c>
      <c r="C14" s="42" t="s">
        <v>112</v>
      </c>
      <c r="D14" s="77" t="s">
        <v>113</v>
      </c>
      <c r="E14" s="77" t="s">
        <v>114</v>
      </c>
      <c r="F14" s="77" t="s">
        <v>115</v>
      </c>
      <c r="G14" s="38"/>
      <c r="H14" s="38" t="s">
        <v>116</v>
      </c>
      <c r="I14" s="77" t="s">
        <v>117</v>
      </c>
      <c r="J14" s="77" t="s">
        <v>118</v>
      </c>
      <c r="K14" s="77" t="s">
        <v>124</v>
      </c>
      <c r="L14" s="37" t="s">
        <v>125</v>
      </c>
      <c r="M14" s="38" t="s">
        <v>121</v>
      </c>
      <c r="N14" s="38"/>
      <c r="O14" s="38" t="s">
        <v>122</v>
      </c>
      <c r="P14" s="50" t="s">
        <v>123</v>
      </c>
      <c r="Q14" s="64"/>
      <c r="R14" s="71" t="str">
        <f t="shared" si="1"/>
        <v>ok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>ok</v>
      </c>
      <c r="C15" s="42" t="s">
        <v>112</v>
      </c>
      <c r="D15" s="77" t="s">
        <v>126</v>
      </c>
      <c r="E15" s="77" t="s">
        <v>127</v>
      </c>
      <c r="F15" s="77" t="s">
        <v>128</v>
      </c>
      <c r="G15" s="38"/>
      <c r="H15" s="38" t="s">
        <v>116</v>
      </c>
      <c r="I15" s="77" t="s">
        <v>129</v>
      </c>
      <c r="J15" s="77" t="s">
        <v>118</v>
      </c>
      <c r="K15" s="77" t="s">
        <v>129</v>
      </c>
      <c r="L15" s="37" t="s">
        <v>130</v>
      </c>
      <c r="M15" s="38" t="s">
        <v>121</v>
      </c>
      <c r="N15" s="38"/>
      <c r="O15" s="38" t="s">
        <v>122</v>
      </c>
      <c r="P15" s="50" t="s">
        <v>123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>ok</v>
      </c>
      <c r="C16" s="42" t="s">
        <v>136</v>
      </c>
      <c r="D16" s="77" t="s">
        <v>131</v>
      </c>
      <c r="E16" s="77" t="s">
        <v>132</v>
      </c>
      <c r="F16" s="77" t="s">
        <v>133</v>
      </c>
      <c r="G16" s="38"/>
      <c r="H16" s="38" t="s">
        <v>116</v>
      </c>
      <c r="I16" s="77" t="s">
        <v>129</v>
      </c>
      <c r="J16" s="77" t="s">
        <v>118</v>
      </c>
      <c r="K16" s="77" t="s">
        <v>134</v>
      </c>
      <c r="L16" s="37" t="s">
        <v>135</v>
      </c>
      <c r="M16" s="38"/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89.25" x14ac:dyDescent="0.2">
      <c r="A17" s="12">
        <v>5</v>
      </c>
      <c r="B17" s="46" t="str">
        <f t="shared" si="0"/>
        <v>ok</v>
      </c>
      <c r="C17" s="42" t="s">
        <v>136</v>
      </c>
      <c r="D17" s="77" t="s">
        <v>137</v>
      </c>
      <c r="E17" s="77" t="s">
        <v>138</v>
      </c>
      <c r="F17" s="77" t="s">
        <v>139</v>
      </c>
      <c r="G17" s="38"/>
      <c r="H17" s="38" t="s">
        <v>116</v>
      </c>
      <c r="I17" s="77" t="s">
        <v>140</v>
      </c>
      <c r="J17" s="77" t="s">
        <v>118</v>
      </c>
      <c r="K17" s="77" t="s">
        <v>141</v>
      </c>
      <c r="L17" s="37" t="s">
        <v>142</v>
      </c>
      <c r="M17" s="38"/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76.5" x14ac:dyDescent="0.2">
      <c r="A18" s="12">
        <v>6</v>
      </c>
      <c r="B18" s="46" t="str">
        <f t="shared" si="0"/>
        <v>ok</v>
      </c>
      <c r="C18" s="42" t="s">
        <v>112</v>
      </c>
      <c r="D18" s="77" t="s">
        <v>143</v>
      </c>
      <c r="E18" s="77" t="s">
        <v>144</v>
      </c>
      <c r="F18" s="77" t="s">
        <v>145</v>
      </c>
      <c r="G18" s="38"/>
      <c r="H18" s="38" t="s">
        <v>116</v>
      </c>
      <c r="I18" s="77" t="s">
        <v>140</v>
      </c>
      <c r="J18" s="77" t="s">
        <v>118</v>
      </c>
      <c r="K18" s="77" t="s">
        <v>146</v>
      </c>
      <c r="L18" s="37" t="s">
        <v>147</v>
      </c>
      <c r="M18" s="38" t="s">
        <v>121</v>
      </c>
      <c r="N18" s="38"/>
      <c r="O18" s="38" t="s">
        <v>122</v>
      </c>
      <c r="P18" s="50" t="s">
        <v>123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76.5" x14ac:dyDescent="0.2">
      <c r="A19" s="12">
        <v>7</v>
      </c>
      <c r="B19" s="46" t="str">
        <f t="shared" si="0"/>
        <v>ok</v>
      </c>
      <c r="C19" s="42" t="s">
        <v>112</v>
      </c>
      <c r="D19" s="77" t="s">
        <v>143</v>
      </c>
      <c r="E19" s="77" t="s">
        <v>144</v>
      </c>
      <c r="F19" s="77" t="s">
        <v>145</v>
      </c>
      <c r="G19" s="38"/>
      <c r="H19" s="38" t="s">
        <v>116</v>
      </c>
      <c r="I19" s="77" t="s">
        <v>140</v>
      </c>
      <c r="J19" s="77" t="s">
        <v>118</v>
      </c>
      <c r="K19" s="77" t="s">
        <v>148</v>
      </c>
      <c r="L19" s="37" t="s">
        <v>149</v>
      </c>
      <c r="M19" s="38" t="s">
        <v>121</v>
      </c>
      <c r="N19" s="38"/>
      <c r="O19" s="38" t="s">
        <v>122</v>
      </c>
      <c r="P19" s="50" t="s">
        <v>123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76.5" x14ac:dyDescent="0.2">
      <c r="A20" s="12">
        <v>8</v>
      </c>
      <c r="B20" s="46" t="str">
        <f t="shared" si="0"/>
        <v>ok</v>
      </c>
      <c r="C20" s="42" t="s">
        <v>136</v>
      </c>
      <c r="D20" s="77" t="s">
        <v>137</v>
      </c>
      <c r="E20" s="77" t="s">
        <v>138</v>
      </c>
      <c r="F20" s="77" t="s">
        <v>139</v>
      </c>
      <c r="G20" s="38"/>
      <c r="H20" s="38" t="s">
        <v>116</v>
      </c>
      <c r="I20" s="77" t="s">
        <v>140</v>
      </c>
      <c r="J20" s="77" t="s">
        <v>118</v>
      </c>
      <c r="K20" s="77" t="s">
        <v>148</v>
      </c>
      <c r="L20" s="37" t="s">
        <v>149</v>
      </c>
      <c r="M20" s="38"/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76.5" x14ac:dyDescent="0.2">
      <c r="A21" s="12">
        <v>9</v>
      </c>
      <c r="B21" s="46" t="str">
        <f t="shared" si="0"/>
        <v>ok</v>
      </c>
      <c r="C21" s="42" t="s">
        <v>112</v>
      </c>
      <c r="D21" s="77" t="s">
        <v>150</v>
      </c>
      <c r="E21" s="77" t="s">
        <v>151</v>
      </c>
      <c r="F21" s="77" t="s">
        <v>152</v>
      </c>
      <c r="G21" s="38"/>
      <c r="H21" s="38" t="s">
        <v>116</v>
      </c>
      <c r="I21" s="77" t="s">
        <v>153</v>
      </c>
      <c r="J21" s="77" t="s">
        <v>118</v>
      </c>
      <c r="K21" s="77" t="s">
        <v>154</v>
      </c>
      <c r="L21" s="37" t="s">
        <v>155</v>
      </c>
      <c r="M21" s="38" t="s">
        <v>121</v>
      </c>
      <c r="N21" s="38"/>
      <c r="O21" s="38" t="s">
        <v>122</v>
      </c>
      <c r="P21" s="90" t="s">
        <v>156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1" x14ac:dyDescent="0.2">
      <c r="A22" s="12">
        <v>10</v>
      </c>
      <c r="B22" s="46" t="str">
        <f t="shared" si="0"/>
        <v>ok</v>
      </c>
      <c r="C22" s="42" t="s">
        <v>112</v>
      </c>
      <c r="D22" s="77" t="s">
        <v>157</v>
      </c>
      <c r="E22" s="77" t="s">
        <v>158</v>
      </c>
      <c r="F22" s="77" t="s">
        <v>159</v>
      </c>
      <c r="G22" s="38"/>
      <c r="H22" s="38" t="s">
        <v>116</v>
      </c>
      <c r="I22" s="77" t="s">
        <v>153</v>
      </c>
      <c r="J22" s="77" t="s">
        <v>118</v>
      </c>
      <c r="K22" s="77" t="s">
        <v>160</v>
      </c>
      <c r="L22" s="37" t="s">
        <v>161</v>
      </c>
      <c r="M22" s="38" t="s">
        <v>121</v>
      </c>
      <c r="N22" s="38"/>
      <c r="O22" s="38" t="s">
        <v>122</v>
      </c>
      <c r="P22" s="50" t="s">
        <v>123</v>
      </c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76.5" x14ac:dyDescent="0.2">
      <c r="A23" s="12">
        <v>11</v>
      </c>
      <c r="B23" s="46" t="str">
        <f t="shared" si="0"/>
        <v>ok</v>
      </c>
      <c r="C23" s="42" t="s">
        <v>136</v>
      </c>
      <c r="D23" s="77" t="s">
        <v>162</v>
      </c>
      <c r="E23" s="77" t="s">
        <v>163</v>
      </c>
      <c r="F23" s="77" t="s">
        <v>164</v>
      </c>
      <c r="G23" s="38"/>
      <c r="H23" s="38" t="s">
        <v>116</v>
      </c>
      <c r="I23" s="77" t="s">
        <v>165</v>
      </c>
      <c r="J23" s="77" t="s">
        <v>118</v>
      </c>
      <c r="K23" s="77" t="s">
        <v>166</v>
      </c>
      <c r="L23" s="37" t="s">
        <v>167</v>
      </c>
      <c r="M23" s="38"/>
      <c r="N23" s="38"/>
      <c r="O23" s="38"/>
      <c r="P23" s="50"/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1" x14ac:dyDescent="0.2">
      <c r="A24" s="12">
        <v>12</v>
      </c>
      <c r="B24" s="46" t="str">
        <f t="shared" si="0"/>
        <v>ok</v>
      </c>
      <c r="C24" s="42" t="s">
        <v>112</v>
      </c>
      <c r="D24" s="77" t="s">
        <v>168</v>
      </c>
      <c r="E24" s="77" t="s">
        <v>127</v>
      </c>
      <c r="F24" s="77" t="s">
        <v>169</v>
      </c>
      <c r="G24" s="38"/>
      <c r="H24" s="38" t="s">
        <v>116</v>
      </c>
      <c r="I24" s="77" t="s">
        <v>165</v>
      </c>
      <c r="J24" s="77" t="s">
        <v>118</v>
      </c>
      <c r="K24" s="77" t="s">
        <v>170</v>
      </c>
      <c r="L24" s="37" t="s">
        <v>171</v>
      </c>
      <c r="M24" s="38" t="s">
        <v>172</v>
      </c>
      <c r="N24" s="38"/>
      <c r="O24" s="38" t="s">
        <v>122</v>
      </c>
      <c r="P24" s="50" t="s">
        <v>123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51" x14ac:dyDescent="0.2">
      <c r="A25" s="12">
        <v>13</v>
      </c>
      <c r="B25" s="46" t="str">
        <f t="shared" si="0"/>
        <v>ok</v>
      </c>
      <c r="C25" s="42" t="s">
        <v>136</v>
      </c>
      <c r="D25" s="77" t="s">
        <v>162</v>
      </c>
      <c r="E25" s="77" t="s">
        <v>163</v>
      </c>
      <c r="F25" s="77" t="s">
        <v>164</v>
      </c>
      <c r="G25" s="38"/>
      <c r="H25" s="38" t="s">
        <v>116</v>
      </c>
      <c r="I25" s="77" t="s">
        <v>165</v>
      </c>
      <c r="J25" s="77" t="s">
        <v>118</v>
      </c>
      <c r="K25" s="77" t="s">
        <v>173</v>
      </c>
      <c r="L25" s="37" t="s">
        <v>174</v>
      </c>
      <c r="M25" s="38"/>
      <c r="N25" s="38"/>
      <c r="O25" s="38"/>
      <c r="P25" s="50"/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63.75" x14ac:dyDescent="0.2">
      <c r="A26" s="12">
        <v>14</v>
      </c>
      <c r="B26" s="46" t="str">
        <f t="shared" si="0"/>
        <v>ok</v>
      </c>
      <c r="C26" s="42" t="s">
        <v>112</v>
      </c>
      <c r="D26" s="77" t="s">
        <v>168</v>
      </c>
      <c r="E26" s="77" t="s">
        <v>127</v>
      </c>
      <c r="F26" s="77" t="s">
        <v>169</v>
      </c>
      <c r="G26" s="38"/>
      <c r="H26" s="38" t="s">
        <v>116</v>
      </c>
      <c r="I26" s="77" t="s">
        <v>165</v>
      </c>
      <c r="J26" s="77" t="s">
        <v>118</v>
      </c>
      <c r="K26" s="77" t="s">
        <v>175</v>
      </c>
      <c r="L26" s="37" t="s">
        <v>176</v>
      </c>
      <c r="M26" s="38" t="s">
        <v>121</v>
      </c>
      <c r="N26" s="38"/>
      <c r="O26" s="38" t="s">
        <v>122</v>
      </c>
      <c r="P26" s="50" t="s">
        <v>123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1" x14ac:dyDescent="0.2">
      <c r="A27" s="12">
        <v>15</v>
      </c>
      <c r="B27" s="46" t="str">
        <f t="shared" si="0"/>
        <v>ok</v>
      </c>
      <c r="C27" s="42" t="s">
        <v>112</v>
      </c>
      <c r="D27" s="77" t="s">
        <v>177</v>
      </c>
      <c r="E27" s="77" t="s">
        <v>178</v>
      </c>
      <c r="F27" s="77" t="s">
        <v>179</v>
      </c>
      <c r="G27" s="38"/>
      <c r="H27" s="38" t="s">
        <v>116</v>
      </c>
      <c r="I27" s="77" t="s">
        <v>165</v>
      </c>
      <c r="J27" s="77" t="s">
        <v>118</v>
      </c>
      <c r="K27" s="77" t="s">
        <v>180</v>
      </c>
      <c r="L27" s="37" t="s">
        <v>181</v>
      </c>
      <c r="M27" s="38" t="s">
        <v>121</v>
      </c>
      <c r="N27" s="38"/>
      <c r="O27" s="38" t="s">
        <v>122</v>
      </c>
      <c r="P27" s="50" t="s">
        <v>123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" x14ac:dyDescent="0.2">
      <c r="A28" s="12">
        <v>16</v>
      </c>
      <c r="B28" s="46" t="str">
        <f t="shared" si="0"/>
        <v>ok</v>
      </c>
      <c r="C28" s="42" t="s">
        <v>112</v>
      </c>
      <c r="D28" s="77" t="s">
        <v>177</v>
      </c>
      <c r="E28" s="77" t="s">
        <v>178</v>
      </c>
      <c r="F28" s="77" t="s">
        <v>179</v>
      </c>
      <c r="G28" s="38"/>
      <c r="H28" s="38" t="s">
        <v>116</v>
      </c>
      <c r="I28" s="77" t="s">
        <v>165</v>
      </c>
      <c r="J28" s="77" t="s">
        <v>118</v>
      </c>
      <c r="K28" s="77" t="s">
        <v>182</v>
      </c>
      <c r="L28" s="37" t="s">
        <v>183</v>
      </c>
      <c r="M28" s="38" t="s">
        <v>121</v>
      </c>
      <c r="N28" s="38"/>
      <c r="O28" s="38" t="s">
        <v>122</v>
      </c>
      <c r="P28" s="50" t="s">
        <v>123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1" x14ac:dyDescent="0.2">
      <c r="A29" s="12">
        <v>17</v>
      </c>
      <c r="B29" s="46" t="str">
        <f t="shared" si="0"/>
        <v>ok</v>
      </c>
      <c r="C29" s="42" t="s">
        <v>112</v>
      </c>
      <c r="D29" s="77" t="s">
        <v>177</v>
      </c>
      <c r="E29" s="77" t="s">
        <v>178</v>
      </c>
      <c r="F29" s="77" t="s">
        <v>179</v>
      </c>
      <c r="G29" s="38"/>
      <c r="H29" s="38" t="s">
        <v>116</v>
      </c>
      <c r="I29" s="77" t="s">
        <v>165</v>
      </c>
      <c r="J29" s="77" t="s">
        <v>118</v>
      </c>
      <c r="K29" s="77" t="s">
        <v>184</v>
      </c>
      <c r="L29" s="37" t="s">
        <v>185</v>
      </c>
      <c r="M29" s="38" t="s">
        <v>121</v>
      </c>
      <c r="N29" s="38"/>
      <c r="O29" s="38" t="s">
        <v>122</v>
      </c>
      <c r="P29" s="50" t="s">
        <v>123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3.75" x14ac:dyDescent="0.2">
      <c r="A30" s="12">
        <v>18</v>
      </c>
      <c r="B30" s="46" t="str">
        <f t="shared" si="0"/>
        <v>ok</v>
      </c>
      <c r="C30" s="42" t="s">
        <v>112</v>
      </c>
      <c r="D30" s="77" t="s">
        <v>177</v>
      </c>
      <c r="E30" s="77" t="s">
        <v>178</v>
      </c>
      <c r="F30" s="77" t="s">
        <v>179</v>
      </c>
      <c r="G30" s="38"/>
      <c r="H30" s="38" t="s">
        <v>116</v>
      </c>
      <c r="I30" s="77" t="s">
        <v>165</v>
      </c>
      <c r="J30" s="77" t="s">
        <v>118</v>
      </c>
      <c r="K30" s="77" t="s">
        <v>186</v>
      </c>
      <c r="L30" s="37" t="s">
        <v>187</v>
      </c>
      <c r="M30" s="38" t="s">
        <v>121</v>
      </c>
      <c r="N30" s="38"/>
      <c r="O30" s="38" t="s">
        <v>122</v>
      </c>
      <c r="P30" s="50" t="s">
        <v>123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1" x14ac:dyDescent="0.2">
      <c r="A31" s="12">
        <v>19</v>
      </c>
      <c r="B31" s="46" t="str">
        <f t="shared" si="0"/>
        <v>ok</v>
      </c>
      <c r="C31" s="42" t="s">
        <v>112</v>
      </c>
      <c r="D31" s="77" t="s">
        <v>188</v>
      </c>
      <c r="E31" s="77" t="s">
        <v>189</v>
      </c>
      <c r="F31" s="77" t="s">
        <v>190</v>
      </c>
      <c r="G31" s="38"/>
      <c r="H31" s="38" t="s">
        <v>116</v>
      </c>
      <c r="I31" s="77" t="s">
        <v>165</v>
      </c>
      <c r="J31" s="77" t="s">
        <v>118</v>
      </c>
      <c r="K31" s="77" t="s">
        <v>191</v>
      </c>
      <c r="L31" s="37" t="s">
        <v>192</v>
      </c>
      <c r="M31" s="38" t="s">
        <v>172</v>
      </c>
      <c r="N31" s="38"/>
      <c r="O31" s="38" t="s">
        <v>122</v>
      </c>
      <c r="P31" s="50" t="s">
        <v>123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76.5" x14ac:dyDescent="0.2">
      <c r="A32" s="12">
        <v>20</v>
      </c>
      <c r="B32" s="46" t="str">
        <f t="shared" si="0"/>
        <v>ok</v>
      </c>
      <c r="C32" s="42" t="s">
        <v>112</v>
      </c>
      <c r="D32" s="77" t="s">
        <v>193</v>
      </c>
      <c r="E32" s="77" t="s">
        <v>194</v>
      </c>
      <c r="F32" s="77" t="s">
        <v>195</v>
      </c>
      <c r="G32" s="38"/>
      <c r="H32" s="38" t="s">
        <v>116</v>
      </c>
      <c r="I32" s="77" t="s">
        <v>165</v>
      </c>
      <c r="J32" s="77" t="s">
        <v>118</v>
      </c>
      <c r="K32" s="77" t="s">
        <v>196</v>
      </c>
      <c r="L32" s="37" t="s">
        <v>197</v>
      </c>
      <c r="M32" s="38" t="s">
        <v>172</v>
      </c>
      <c r="N32" s="38"/>
      <c r="O32" s="38" t="s">
        <v>122</v>
      </c>
      <c r="P32" s="50" t="s">
        <v>123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1" x14ac:dyDescent="0.2">
      <c r="A33" s="12">
        <v>21</v>
      </c>
      <c r="B33" s="46" t="str">
        <f t="shared" si="0"/>
        <v>ok</v>
      </c>
      <c r="C33" s="42" t="s">
        <v>112</v>
      </c>
      <c r="D33" s="77" t="s">
        <v>193</v>
      </c>
      <c r="E33" s="77" t="s">
        <v>194</v>
      </c>
      <c r="F33" s="77" t="s">
        <v>195</v>
      </c>
      <c r="G33" s="38"/>
      <c r="H33" s="38" t="s">
        <v>116</v>
      </c>
      <c r="I33" s="77" t="s">
        <v>165</v>
      </c>
      <c r="J33" s="77" t="s">
        <v>118</v>
      </c>
      <c r="K33" s="77" t="s">
        <v>198</v>
      </c>
      <c r="L33" s="37" t="s">
        <v>199</v>
      </c>
      <c r="M33" s="38" t="s">
        <v>121</v>
      </c>
      <c r="N33" s="38"/>
      <c r="O33" s="38" t="s">
        <v>122</v>
      </c>
      <c r="P33" s="50" t="s">
        <v>123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1" x14ac:dyDescent="0.2">
      <c r="A34" s="12">
        <v>22</v>
      </c>
      <c r="B34" s="46" t="str">
        <f t="shared" si="0"/>
        <v>ok</v>
      </c>
      <c r="C34" s="42" t="s">
        <v>112</v>
      </c>
      <c r="D34" s="77" t="s">
        <v>193</v>
      </c>
      <c r="E34" s="77" t="s">
        <v>194</v>
      </c>
      <c r="F34" s="77" t="s">
        <v>195</v>
      </c>
      <c r="G34" s="38"/>
      <c r="H34" s="38" t="s">
        <v>116</v>
      </c>
      <c r="I34" s="77" t="s">
        <v>165</v>
      </c>
      <c r="J34" s="77" t="s">
        <v>118</v>
      </c>
      <c r="K34" s="77" t="s">
        <v>200</v>
      </c>
      <c r="L34" s="37" t="s">
        <v>201</v>
      </c>
      <c r="M34" s="38" t="s">
        <v>121</v>
      </c>
      <c r="N34" s="38"/>
      <c r="O34" s="38" t="s">
        <v>122</v>
      </c>
      <c r="P34" s="50" t="s">
        <v>123</v>
      </c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ok</v>
      </c>
      <c r="W34" s="71" t="str">
        <f t="shared" si="12"/>
        <v>ok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ok</v>
      </c>
      <c r="AD34" s="71" t="str">
        <f t="shared" si="14"/>
        <v>ok</v>
      </c>
      <c r="AE34" s="71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89.25" x14ac:dyDescent="0.2">
      <c r="A35" s="12">
        <v>23</v>
      </c>
      <c r="B35" s="46" t="str">
        <f t="shared" si="0"/>
        <v>ok</v>
      </c>
      <c r="C35" s="42" t="s">
        <v>112</v>
      </c>
      <c r="D35" s="77" t="s">
        <v>193</v>
      </c>
      <c r="E35" s="77" t="s">
        <v>194</v>
      </c>
      <c r="F35" s="77" t="s">
        <v>195</v>
      </c>
      <c r="G35" s="38"/>
      <c r="H35" s="38" t="s">
        <v>116</v>
      </c>
      <c r="I35" s="77" t="s">
        <v>165</v>
      </c>
      <c r="J35" s="77" t="s">
        <v>118</v>
      </c>
      <c r="K35" s="77" t="s">
        <v>202</v>
      </c>
      <c r="L35" s="37" t="s">
        <v>203</v>
      </c>
      <c r="M35" s="38" t="s">
        <v>172</v>
      </c>
      <c r="N35" s="38"/>
      <c r="O35" s="38" t="s">
        <v>122</v>
      </c>
      <c r="P35" s="50" t="s">
        <v>123</v>
      </c>
      <c r="Q35" s="64"/>
      <c r="R35" s="71" t="str">
        <f t="shared" si="1"/>
        <v>ok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ok</v>
      </c>
      <c r="W35" s="71" t="str">
        <f t="shared" si="12"/>
        <v>ok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ok</v>
      </c>
      <c r="AD35" s="71" t="str">
        <f t="shared" si="14"/>
        <v>ok</v>
      </c>
      <c r="AE35" s="71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46" t="str">
        <f t="shared" si="0"/>
        <v>ok</v>
      </c>
      <c r="C36" s="42" t="s">
        <v>112</v>
      </c>
      <c r="D36" s="77" t="s">
        <v>193</v>
      </c>
      <c r="E36" s="77" t="s">
        <v>194</v>
      </c>
      <c r="F36" s="77" t="s">
        <v>195</v>
      </c>
      <c r="G36" s="38"/>
      <c r="H36" s="38" t="s">
        <v>116</v>
      </c>
      <c r="I36" s="77" t="s">
        <v>165</v>
      </c>
      <c r="J36" s="77" t="s">
        <v>118</v>
      </c>
      <c r="K36" s="77" t="s">
        <v>204</v>
      </c>
      <c r="L36" s="37" t="s">
        <v>205</v>
      </c>
      <c r="M36" s="38" t="s">
        <v>172</v>
      </c>
      <c r="N36" s="38"/>
      <c r="O36" s="38" t="s">
        <v>122</v>
      </c>
      <c r="P36" s="50" t="s">
        <v>123</v>
      </c>
      <c r="Q36" s="64"/>
      <c r="R36" s="71" t="str">
        <f t="shared" si="1"/>
        <v>ok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ok</v>
      </c>
      <c r="W36" s="71" t="str">
        <f t="shared" si="12"/>
        <v>ok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ok</v>
      </c>
      <c r="AD36" s="71" t="str">
        <f t="shared" si="14"/>
        <v>ok</v>
      </c>
      <c r="AE36" s="71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46" t="str">
        <f t="shared" ref="B37:B61" si="15">IF(COUNTIF(R37:AE37,"")=No_of_Columns,"",IF(COUNTIF(R37:AE37,"ok")=No_of_Columns,"ok","Incomplete"))</f>
        <v>ok</v>
      </c>
      <c r="C37" s="42" t="s">
        <v>112</v>
      </c>
      <c r="D37" s="77" t="s">
        <v>206</v>
      </c>
      <c r="E37" s="77" t="s">
        <v>207</v>
      </c>
      <c r="F37" s="77" t="s">
        <v>208</v>
      </c>
      <c r="G37" s="38"/>
      <c r="H37" s="38" t="s">
        <v>116</v>
      </c>
      <c r="I37" s="77" t="s">
        <v>165</v>
      </c>
      <c r="J37" s="77" t="s">
        <v>118</v>
      </c>
      <c r="K37" s="77" t="s">
        <v>209</v>
      </c>
      <c r="L37" s="37" t="s">
        <v>210</v>
      </c>
      <c r="M37" s="38" t="s">
        <v>121</v>
      </c>
      <c r="N37" s="38"/>
      <c r="O37" s="38" t="s">
        <v>122</v>
      </c>
      <c r="P37" s="50" t="s">
        <v>123</v>
      </c>
      <c r="Q37" s="64"/>
      <c r="R37" s="71" t="str">
        <f t="shared" si="1"/>
        <v>ok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ok</v>
      </c>
      <c r="W37" s="71" t="str">
        <f t="shared" si="12"/>
        <v>ok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71" t="str">
        <f t="shared" si="14"/>
        <v>ok</v>
      </c>
      <c r="AE37" s="71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51" x14ac:dyDescent="0.2">
      <c r="A38" s="12">
        <v>26</v>
      </c>
      <c r="B38" s="46" t="str">
        <f t="shared" si="15"/>
        <v>ok</v>
      </c>
      <c r="C38" s="42" t="s">
        <v>112</v>
      </c>
      <c r="D38" s="77" t="s">
        <v>162</v>
      </c>
      <c r="E38" s="77" t="s">
        <v>163</v>
      </c>
      <c r="F38" s="77" t="s">
        <v>164</v>
      </c>
      <c r="G38" s="38"/>
      <c r="H38" s="38" t="s">
        <v>116</v>
      </c>
      <c r="I38" s="77" t="s">
        <v>211</v>
      </c>
      <c r="J38" s="77" t="s">
        <v>118</v>
      </c>
      <c r="K38" s="77" t="s">
        <v>212</v>
      </c>
      <c r="L38" s="37" t="s">
        <v>213</v>
      </c>
      <c r="M38" s="38" t="s">
        <v>172</v>
      </c>
      <c r="N38" s="38"/>
      <c r="O38" s="38" t="s">
        <v>122</v>
      </c>
      <c r="P38" s="50" t="s">
        <v>123</v>
      </c>
      <c r="Q38" s="64"/>
      <c r="R38" s="71" t="str">
        <f t="shared" si="1"/>
        <v>ok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ok</v>
      </c>
      <c r="W38" s="71" t="str">
        <f t="shared" si="12"/>
        <v>ok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ok</v>
      </c>
      <c r="AD38" s="71" t="str">
        <f t="shared" si="14"/>
        <v>ok</v>
      </c>
      <c r="AE38" s="71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51" x14ac:dyDescent="0.2">
      <c r="A39" s="12">
        <v>27</v>
      </c>
      <c r="B39" s="46" t="str">
        <f t="shared" si="15"/>
        <v>ok</v>
      </c>
      <c r="C39" s="42" t="s">
        <v>112</v>
      </c>
      <c r="D39" s="77" t="s">
        <v>162</v>
      </c>
      <c r="E39" s="77" t="s">
        <v>163</v>
      </c>
      <c r="F39" s="77" t="s">
        <v>164</v>
      </c>
      <c r="G39" s="38"/>
      <c r="H39" s="38" t="s">
        <v>116</v>
      </c>
      <c r="I39" s="77" t="s">
        <v>211</v>
      </c>
      <c r="J39" s="77" t="s">
        <v>118</v>
      </c>
      <c r="K39" s="77" t="s">
        <v>212</v>
      </c>
      <c r="L39" s="37" t="s">
        <v>213</v>
      </c>
      <c r="M39" s="38" t="s">
        <v>172</v>
      </c>
      <c r="N39" s="38"/>
      <c r="O39" s="38" t="s">
        <v>122</v>
      </c>
      <c r="P39" s="50" t="s">
        <v>123</v>
      </c>
      <c r="Q39" s="64"/>
      <c r="R39" s="71" t="str">
        <f t="shared" si="1"/>
        <v>ok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ok</v>
      </c>
      <c r="W39" s="71" t="str">
        <f t="shared" si="12"/>
        <v>ok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ok</v>
      </c>
      <c r="AD39" s="71" t="str">
        <f t="shared" si="14"/>
        <v>ok</v>
      </c>
      <c r="AE39" s="71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>ok</v>
      </c>
      <c r="C40" s="42" t="s">
        <v>112</v>
      </c>
      <c r="D40" s="77" t="s">
        <v>150</v>
      </c>
      <c r="E40" s="77" t="s">
        <v>151</v>
      </c>
      <c r="F40" s="77" t="s">
        <v>152</v>
      </c>
      <c r="G40" s="38"/>
      <c r="H40" s="38" t="s">
        <v>116</v>
      </c>
      <c r="I40" s="77" t="s">
        <v>214</v>
      </c>
      <c r="J40" s="77" t="s">
        <v>118</v>
      </c>
      <c r="K40" s="77" t="s">
        <v>215</v>
      </c>
      <c r="L40" s="37" t="s">
        <v>216</v>
      </c>
      <c r="M40" s="38" t="s">
        <v>172</v>
      </c>
      <c r="N40" s="38"/>
      <c r="O40" s="38" t="s">
        <v>122</v>
      </c>
      <c r="P40" s="90" t="s">
        <v>156</v>
      </c>
      <c r="Q40" s="64"/>
      <c r="R40" s="71" t="str">
        <f t="shared" si="1"/>
        <v>ok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ok</v>
      </c>
      <c r="W40" s="71" t="str">
        <f t="shared" si="12"/>
        <v>ok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ok</v>
      </c>
      <c r="AD40" s="71" t="str">
        <f t="shared" si="14"/>
        <v>ok</v>
      </c>
      <c r="AE40" s="71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38.25" x14ac:dyDescent="0.2">
      <c r="A41" s="12">
        <v>29</v>
      </c>
      <c r="B41" s="46" t="str">
        <f t="shared" si="15"/>
        <v>ok</v>
      </c>
      <c r="C41" s="42" t="s">
        <v>112</v>
      </c>
      <c r="D41" s="77" t="s">
        <v>217</v>
      </c>
      <c r="E41" s="77" t="s">
        <v>218</v>
      </c>
      <c r="F41" s="77" t="s">
        <v>219</v>
      </c>
      <c r="G41" s="38"/>
      <c r="H41" s="38" t="s">
        <v>116</v>
      </c>
      <c r="I41" s="77" t="s">
        <v>220</v>
      </c>
      <c r="J41" s="77" t="s">
        <v>221</v>
      </c>
      <c r="K41" s="77" t="s">
        <v>222</v>
      </c>
      <c r="L41" s="37" t="s">
        <v>223</v>
      </c>
      <c r="M41" s="38" t="s">
        <v>121</v>
      </c>
      <c r="N41" s="38"/>
      <c r="O41" s="38" t="s">
        <v>122</v>
      </c>
      <c r="P41" s="50" t="s">
        <v>123</v>
      </c>
      <c r="Q41" s="64"/>
      <c r="R41" s="71" t="str">
        <f t="shared" si="1"/>
        <v>ok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ok</v>
      </c>
      <c r="W41" s="71" t="str">
        <f t="shared" si="12"/>
        <v>ok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ok</v>
      </c>
      <c r="AD41" s="71" t="str">
        <f t="shared" si="14"/>
        <v>ok</v>
      </c>
      <c r="AE41" s="71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38.25" x14ac:dyDescent="0.2">
      <c r="A42" s="12">
        <v>30</v>
      </c>
      <c r="B42" s="46" t="str">
        <f t="shared" si="15"/>
        <v>ok</v>
      </c>
      <c r="C42" s="42" t="s">
        <v>112</v>
      </c>
      <c r="D42" s="77" t="s">
        <v>217</v>
      </c>
      <c r="E42" s="77" t="s">
        <v>218</v>
      </c>
      <c r="F42" s="77" t="s">
        <v>219</v>
      </c>
      <c r="G42" s="38"/>
      <c r="H42" s="38" t="s">
        <v>116</v>
      </c>
      <c r="I42" s="77" t="s">
        <v>220</v>
      </c>
      <c r="J42" s="77" t="s">
        <v>221</v>
      </c>
      <c r="K42" s="77" t="s">
        <v>224</v>
      </c>
      <c r="L42" s="37" t="s">
        <v>225</v>
      </c>
      <c r="M42" s="38" t="s">
        <v>121</v>
      </c>
      <c r="N42" s="38"/>
      <c r="O42" s="38" t="s">
        <v>122</v>
      </c>
      <c r="P42" s="50" t="s">
        <v>123</v>
      </c>
      <c r="Q42" s="64"/>
      <c r="R42" s="71" t="str">
        <f t="shared" si="1"/>
        <v>ok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ok</v>
      </c>
      <c r="W42" s="71" t="str">
        <f t="shared" si="12"/>
        <v>ok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ok</v>
      </c>
      <c r="AD42" s="71" t="str">
        <f t="shared" si="14"/>
        <v>ok</v>
      </c>
      <c r="AE42" s="71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1" x14ac:dyDescent="0.2">
      <c r="A43" s="12">
        <v>31</v>
      </c>
      <c r="B43" s="46" t="str">
        <f t="shared" si="15"/>
        <v>ok</v>
      </c>
      <c r="C43" s="42" t="s">
        <v>112</v>
      </c>
      <c r="D43" s="77" t="s">
        <v>217</v>
      </c>
      <c r="E43" s="77" t="s">
        <v>218</v>
      </c>
      <c r="F43" s="77" t="s">
        <v>219</v>
      </c>
      <c r="G43" s="38"/>
      <c r="H43" s="38" t="s">
        <v>116</v>
      </c>
      <c r="I43" s="77" t="s">
        <v>220</v>
      </c>
      <c r="J43" s="77" t="s">
        <v>221</v>
      </c>
      <c r="K43" s="77" t="s">
        <v>226</v>
      </c>
      <c r="L43" s="37" t="s">
        <v>227</v>
      </c>
      <c r="M43" s="38" t="s">
        <v>121</v>
      </c>
      <c r="N43" s="38"/>
      <c r="O43" s="38" t="s">
        <v>122</v>
      </c>
      <c r="P43" s="50" t="s">
        <v>123</v>
      </c>
      <c r="Q43" s="64"/>
      <c r="R43" s="71" t="str">
        <f t="shared" si="1"/>
        <v>ok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ok</v>
      </c>
      <c r="W43" s="71" t="str">
        <f t="shared" si="12"/>
        <v>ok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ok</v>
      </c>
      <c r="AD43" s="71" t="str">
        <f t="shared" si="14"/>
        <v>ok</v>
      </c>
      <c r="AE43" s="71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51" x14ac:dyDescent="0.2">
      <c r="A44" s="12">
        <v>32</v>
      </c>
      <c r="B44" s="46" t="str">
        <f t="shared" si="15"/>
        <v>ok</v>
      </c>
      <c r="C44" s="42" t="s">
        <v>112</v>
      </c>
      <c r="D44" s="77" t="s">
        <v>217</v>
      </c>
      <c r="E44" s="77" t="s">
        <v>218</v>
      </c>
      <c r="F44" s="77" t="s">
        <v>219</v>
      </c>
      <c r="G44" s="38"/>
      <c r="H44" s="38" t="s">
        <v>116</v>
      </c>
      <c r="I44" s="77" t="s">
        <v>228</v>
      </c>
      <c r="J44" s="77" t="s">
        <v>118</v>
      </c>
      <c r="K44" s="77" t="s">
        <v>229</v>
      </c>
      <c r="L44" s="37" t="s">
        <v>230</v>
      </c>
      <c r="M44" s="38" t="s">
        <v>121</v>
      </c>
      <c r="N44" s="38"/>
      <c r="O44" s="38" t="s">
        <v>122</v>
      </c>
      <c r="P44" s="50" t="s">
        <v>123</v>
      </c>
      <c r="Q44" s="64"/>
      <c r="R44" s="71" t="str">
        <f t="shared" si="1"/>
        <v>ok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ok</v>
      </c>
      <c r="W44" s="71" t="str">
        <f t="shared" si="12"/>
        <v>ok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ok</v>
      </c>
      <c r="AD44" s="71" t="str">
        <f t="shared" si="14"/>
        <v>ok</v>
      </c>
      <c r="AE44" s="71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1" x14ac:dyDescent="0.2">
      <c r="A45" s="12">
        <v>33</v>
      </c>
      <c r="B45" s="46" t="str">
        <f t="shared" si="15"/>
        <v>ok</v>
      </c>
      <c r="C45" s="42" t="s">
        <v>112</v>
      </c>
      <c r="D45" s="77" t="s">
        <v>217</v>
      </c>
      <c r="E45" s="77" t="s">
        <v>218</v>
      </c>
      <c r="F45" s="77" t="s">
        <v>219</v>
      </c>
      <c r="G45" s="38"/>
      <c r="H45" s="38" t="s">
        <v>116</v>
      </c>
      <c r="I45" s="77" t="s">
        <v>228</v>
      </c>
      <c r="J45" s="77" t="s">
        <v>118</v>
      </c>
      <c r="K45" s="77" t="s">
        <v>231</v>
      </c>
      <c r="L45" s="37" t="s">
        <v>232</v>
      </c>
      <c r="M45" s="38" t="s">
        <v>121</v>
      </c>
      <c r="N45" s="38"/>
      <c r="O45" s="38" t="s">
        <v>122</v>
      </c>
      <c r="P45" s="50" t="s">
        <v>123</v>
      </c>
      <c r="Q45" s="64"/>
      <c r="R45" s="71" t="str">
        <f t="shared" si="1"/>
        <v>ok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ok</v>
      </c>
      <c r="W45" s="71" t="str">
        <f t="shared" si="12"/>
        <v>ok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ok</v>
      </c>
      <c r="AD45" s="71" t="str">
        <f t="shared" si="14"/>
        <v>ok</v>
      </c>
      <c r="AE45" s="71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51" x14ac:dyDescent="0.2">
      <c r="A46" s="12">
        <v>34</v>
      </c>
      <c r="B46" s="46" t="str">
        <f t="shared" si="15"/>
        <v>ok</v>
      </c>
      <c r="C46" s="42" t="s">
        <v>112</v>
      </c>
      <c r="D46" s="77" t="s">
        <v>217</v>
      </c>
      <c r="E46" s="77" t="s">
        <v>218</v>
      </c>
      <c r="F46" s="77" t="s">
        <v>219</v>
      </c>
      <c r="G46" s="38"/>
      <c r="H46" s="38" t="s">
        <v>116</v>
      </c>
      <c r="I46" s="77" t="s">
        <v>228</v>
      </c>
      <c r="J46" s="77" t="s">
        <v>118</v>
      </c>
      <c r="K46" s="77" t="s">
        <v>233</v>
      </c>
      <c r="L46" s="37" t="s">
        <v>234</v>
      </c>
      <c r="M46" s="38" t="s">
        <v>121</v>
      </c>
      <c r="N46" s="38"/>
      <c r="O46" s="38" t="s">
        <v>122</v>
      </c>
      <c r="P46" s="50" t="s">
        <v>123</v>
      </c>
      <c r="Q46" s="64"/>
      <c r="R46" s="71" t="str">
        <f t="shared" si="1"/>
        <v>ok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ok</v>
      </c>
      <c r="W46" s="71" t="str">
        <f t="shared" si="12"/>
        <v>ok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ok</v>
      </c>
      <c r="AD46" s="71" t="str">
        <f t="shared" si="14"/>
        <v>ok</v>
      </c>
      <c r="AE46" s="71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51" x14ac:dyDescent="0.2">
      <c r="A47" s="12">
        <v>35</v>
      </c>
      <c r="B47" s="46" t="str">
        <f t="shared" si="15"/>
        <v>ok</v>
      </c>
      <c r="C47" s="42" t="s">
        <v>112</v>
      </c>
      <c r="D47" s="77" t="s">
        <v>217</v>
      </c>
      <c r="E47" s="77" t="s">
        <v>218</v>
      </c>
      <c r="F47" s="77" t="s">
        <v>219</v>
      </c>
      <c r="G47" s="38"/>
      <c r="H47" s="38" t="s">
        <v>116</v>
      </c>
      <c r="I47" s="77" t="s">
        <v>228</v>
      </c>
      <c r="J47" s="77" t="s">
        <v>118</v>
      </c>
      <c r="K47" s="77" t="s">
        <v>235</v>
      </c>
      <c r="L47" s="37" t="s">
        <v>236</v>
      </c>
      <c r="M47" s="38" t="s">
        <v>121</v>
      </c>
      <c r="N47" s="38"/>
      <c r="O47" s="38" t="s">
        <v>122</v>
      </c>
      <c r="P47" s="50" t="s">
        <v>123</v>
      </c>
      <c r="Q47" s="64"/>
      <c r="R47" s="71" t="str">
        <f t="shared" si="1"/>
        <v>ok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ok</v>
      </c>
      <c r="W47" s="71" t="str">
        <f t="shared" si="12"/>
        <v>ok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ok</v>
      </c>
      <c r="AD47" s="71" t="str">
        <f t="shared" si="14"/>
        <v>ok</v>
      </c>
      <c r="AE47" s="71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51" x14ac:dyDescent="0.2">
      <c r="A48" s="12">
        <v>36</v>
      </c>
      <c r="B48" s="46" t="str">
        <f t="shared" si="15"/>
        <v>ok</v>
      </c>
      <c r="C48" s="42" t="s">
        <v>237</v>
      </c>
      <c r="D48" s="77" t="s">
        <v>162</v>
      </c>
      <c r="E48" s="77" t="s">
        <v>163</v>
      </c>
      <c r="F48" s="77" t="s">
        <v>164</v>
      </c>
      <c r="G48" s="38"/>
      <c r="H48" s="38" t="s">
        <v>116</v>
      </c>
      <c r="I48" s="77" t="s">
        <v>211</v>
      </c>
      <c r="J48" s="77" t="s">
        <v>118</v>
      </c>
      <c r="K48" s="77" t="s">
        <v>212</v>
      </c>
      <c r="L48" s="37" t="s">
        <v>238</v>
      </c>
      <c r="M48" s="38" t="s">
        <v>121</v>
      </c>
      <c r="N48" s="38"/>
      <c r="O48" s="38" t="s">
        <v>122</v>
      </c>
      <c r="P48" s="50" t="s">
        <v>123</v>
      </c>
      <c r="Q48" s="64"/>
      <c r="R48" s="71" t="str">
        <f t="shared" si="1"/>
        <v>ok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ok</v>
      </c>
      <c r="W48" s="71" t="str">
        <f t="shared" si="12"/>
        <v>ok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ok</v>
      </c>
      <c r="AD48" s="71" t="str">
        <f t="shared" si="14"/>
        <v>ok</v>
      </c>
      <c r="AE48" s="71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51" x14ac:dyDescent="0.2">
      <c r="A49" s="12">
        <v>37</v>
      </c>
      <c r="B49" s="46" t="str">
        <f t="shared" si="15"/>
        <v>ok</v>
      </c>
      <c r="C49" s="42" t="s">
        <v>237</v>
      </c>
      <c r="D49" s="77" t="s">
        <v>162</v>
      </c>
      <c r="E49" s="77" t="s">
        <v>163</v>
      </c>
      <c r="F49" s="77" t="s">
        <v>164</v>
      </c>
      <c r="G49" s="38"/>
      <c r="H49" s="38" t="s">
        <v>116</v>
      </c>
      <c r="I49" s="77" t="s">
        <v>211</v>
      </c>
      <c r="J49" s="77" t="s">
        <v>118</v>
      </c>
      <c r="K49" s="77" t="s">
        <v>212</v>
      </c>
      <c r="L49" s="37" t="s">
        <v>239</v>
      </c>
      <c r="M49" s="38" t="s">
        <v>121</v>
      </c>
      <c r="N49" s="38"/>
      <c r="O49" s="38" t="s">
        <v>122</v>
      </c>
      <c r="P49" s="50" t="s">
        <v>123</v>
      </c>
      <c r="Q49" s="64"/>
      <c r="R49" s="71" t="str">
        <f t="shared" si="1"/>
        <v>ok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ok</v>
      </c>
      <c r="W49" s="71" t="str">
        <f t="shared" si="12"/>
        <v>ok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ok</v>
      </c>
      <c r="AD49" s="71" t="str">
        <f t="shared" si="14"/>
        <v>ok</v>
      </c>
      <c r="AE49" s="71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38.25" x14ac:dyDescent="0.2">
      <c r="A50" s="12">
        <v>38</v>
      </c>
      <c r="B50" s="46" t="str">
        <f t="shared" si="15"/>
        <v>ok</v>
      </c>
      <c r="C50" s="42" t="s">
        <v>237</v>
      </c>
      <c r="D50" s="77" t="s">
        <v>162</v>
      </c>
      <c r="E50" s="77" t="s">
        <v>163</v>
      </c>
      <c r="F50" s="77" t="s">
        <v>164</v>
      </c>
      <c r="G50" s="38"/>
      <c r="H50" s="38" t="s">
        <v>116</v>
      </c>
      <c r="I50" s="77" t="s">
        <v>240</v>
      </c>
      <c r="J50" s="77" t="s">
        <v>118</v>
      </c>
      <c r="K50" s="77" t="s">
        <v>240</v>
      </c>
      <c r="L50" s="37" t="s">
        <v>123</v>
      </c>
      <c r="M50" s="38" t="s">
        <v>121</v>
      </c>
      <c r="N50" s="38"/>
      <c r="O50" s="38" t="s">
        <v>122</v>
      </c>
      <c r="P50" s="50" t="s">
        <v>123</v>
      </c>
      <c r="Q50" s="64"/>
      <c r="R50" s="71" t="str">
        <f t="shared" si="1"/>
        <v>ok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ok</v>
      </c>
      <c r="V50" s="71" t="str">
        <f t="shared" si="11"/>
        <v>ok</v>
      </c>
      <c r="W50" s="71" t="str">
        <f t="shared" si="12"/>
        <v>ok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ok</v>
      </c>
      <c r="AD50" s="71" t="str">
        <f t="shared" si="14"/>
        <v>ok</v>
      </c>
      <c r="AE50" s="71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51" x14ac:dyDescent="0.2">
      <c r="A51" s="12">
        <v>39</v>
      </c>
      <c r="B51" s="46" t="str">
        <f t="shared" si="15"/>
        <v>ok</v>
      </c>
      <c r="C51" s="42" t="s">
        <v>136</v>
      </c>
      <c r="D51" s="77" t="s">
        <v>241</v>
      </c>
      <c r="E51" s="77" t="s">
        <v>242</v>
      </c>
      <c r="F51" s="77" t="s">
        <v>243</v>
      </c>
      <c r="G51" s="38"/>
      <c r="H51" s="38" t="s">
        <v>116</v>
      </c>
      <c r="I51" s="77" t="s">
        <v>165</v>
      </c>
      <c r="J51" s="77" t="s">
        <v>118</v>
      </c>
      <c r="K51" s="77" t="s">
        <v>123</v>
      </c>
      <c r="L51" s="37" t="s">
        <v>244</v>
      </c>
      <c r="M51" s="38"/>
      <c r="N51" s="38"/>
      <c r="O51" s="38"/>
      <c r="P51" s="50"/>
      <c r="Q51" s="64"/>
      <c r="R51" s="71" t="str">
        <f t="shared" si="1"/>
        <v>ok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ok</v>
      </c>
      <c r="W51" s="71" t="str">
        <f t="shared" si="12"/>
        <v>ok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ok</v>
      </c>
      <c r="AD51" s="71" t="str">
        <f t="shared" si="14"/>
        <v>ok</v>
      </c>
      <c r="AE51" s="71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76.5" x14ac:dyDescent="0.2">
      <c r="A52" s="12">
        <v>40</v>
      </c>
      <c r="B52" s="46" t="str">
        <f t="shared" si="15"/>
        <v>ok</v>
      </c>
      <c r="C52" s="91" t="s">
        <v>112</v>
      </c>
      <c r="D52" s="92" t="s">
        <v>188</v>
      </c>
      <c r="E52" s="92" t="s">
        <v>189</v>
      </c>
      <c r="F52" s="92" t="s">
        <v>190</v>
      </c>
      <c r="G52" s="93"/>
      <c r="H52" s="93" t="s">
        <v>116</v>
      </c>
      <c r="I52" s="92" t="s">
        <v>165</v>
      </c>
      <c r="J52" s="92" t="s">
        <v>118</v>
      </c>
      <c r="K52" s="92" t="s">
        <v>245</v>
      </c>
      <c r="L52" s="94" t="s">
        <v>192</v>
      </c>
      <c r="M52" s="93" t="s">
        <v>172</v>
      </c>
      <c r="N52" s="93"/>
      <c r="O52" s="93" t="s">
        <v>246</v>
      </c>
      <c r="P52" s="95" t="s">
        <v>123</v>
      </c>
      <c r="Q52" s="64"/>
      <c r="R52" s="71" t="str">
        <f t="shared" si="1"/>
        <v>ok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ok</v>
      </c>
      <c r="W52" s="71" t="str">
        <f t="shared" si="12"/>
        <v>ok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ok</v>
      </c>
      <c r="AD52" s="71" t="str">
        <f t="shared" si="14"/>
        <v>ok</v>
      </c>
      <c r="AE52" s="71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102" x14ac:dyDescent="0.2">
      <c r="A53" s="12">
        <v>41</v>
      </c>
      <c r="B53" s="46" t="str">
        <f t="shared" si="15"/>
        <v>ok</v>
      </c>
      <c r="C53" s="91" t="s">
        <v>112</v>
      </c>
      <c r="D53" s="92" t="s">
        <v>188</v>
      </c>
      <c r="E53" s="92" t="s">
        <v>189</v>
      </c>
      <c r="F53" s="92" t="s">
        <v>190</v>
      </c>
      <c r="G53" s="93"/>
      <c r="H53" s="93" t="s">
        <v>116</v>
      </c>
      <c r="I53" s="92" t="s">
        <v>247</v>
      </c>
      <c r="J53" s="92" t="s">
        <v>118</v>
      </c>
      <c r="K53" s="92" t="s">
        <v>248</v>
      </c>
      <c r="L53" s="94" t="s">
        <v>249</v>
      </c>
      <c r="M53" s="93" t="s">
        <v>172</v>
      </c>
      <c r="N53" s="93"/>
      <c r="O53" s="93" t="s">
        <v>122</v>
      </c>
      <c r="P53" s="95" t="s">
        <v>123</v>
      </c>
      <c r="Q53" s="64"/>
      <c r="R53" s="71" t="str">
        <f t="shared" si="1"/>
        <v>ok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ok</v>
      </c>
      <c r="V53" s="71" t="str">
        <f t="shared" si="11"/>
        <v>ok</v>
      </c>
      <c r="W53" s="71" t="str">
        <f t="shared" si="12"/>
        <v>ok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ok</v>
      </c>
      <c r="AD53" s="71" t="str">
        <f t="shared" si="14"/>
        <v>ok</v>
      </c>
      <c r="AE53" s="71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51" x14ac:dyDescent="0.2">
      <c r="A54" s="12">
        <v>42</v>
      </c>
      <c r="B54" s="46" t="str">
        <f t="shared" si="15"/>
        <v>ok</v>
      </c>
      <c r="C54" s="91" t="s">
        <v>237</v>
      </c>
      <c r="D54" s="92" t="s">
        <v>250</v>
      </c>
      <c r="E54" s="92" t="s">
        <v>251</v>
      </c>
      <c r="F54" s="92" t="s">
        <v>252</v>
      </c>
      <c r="G54" s="93"/>
      <c r="H54" s="93" t="s">
        <v>116</v>
      </c>
      <c r="I54" s="92" t="s">
        <v>253</v>
      </c>
      <c r="J54" s="92" t="s">
        <v>118</v>
      </c>
      <c r="K54" s="92" t="s">
        <v>254</v>
      </c>
      <c r="L54" s="94" t="s">
        <v>255</v>
      </c>
      <c r="M54" s="93" t="s">
        <v>172</v>
      </c>
      <c r="N54" s="93"/>
      <c r="O54" s="93" t="s">
        <v>122</v>
      </c>
      <c r="P54" s="95" t="s">
        <v>256</v>
      </c>
      <c r="Q54" s="64"/>
      <c r="R54" s="71" t="str">
        <f t="shared" si="1"/>
        <v>ok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ok</v>
      </c>
      <c r="V54" s="71" t="str">
        <f t="shared" si="11"/>
        <v>ok</v>
      </c>
      <c r="W54" s="71" t="str">
        <f t="shared" si="12"/>
        <v>ok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ok</v>
      </c>
      <c r="AD54" s="71" t="str">
        <f t="shared" si="14"/>
        <v>ok</v>
      </c>
      <c r="AE54" s="71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102" x14ac:dyDescent="0.2">
      <c r="A55" s="12">
        <v>43</v>
      </c>
      <c r="B55" s="46" t="str">
        <f t="shared" si="15"/>
        <v>ok</v>
      </c>
      <c r="C55" s="91" t="s">
        <v>237</v>
      </c>
      <c r="D55" s="92" t="s">
        <v>250</v>
      </c>
      <c r="E55" s="92" t="s">
        <v>251</v>
      </c>
      <c r="F55" s="92" t="s">
        <v>252</v>
      </c>
      <c r="G55" s="93"/>
      <c r="H55" s="93" t="s">
        <v>116</v>
      </c>
      <c r="I55" s="92" t="s">
        <v>253</v>
      </c>
      <c r="J55" s="92" t="s">
        <v>118</v>
      </c>
      <c r="K55" s="92" t="s">
        <v>257</v>
      </c>
      <c r="L55" s="94" t="s">
        <v>257</v>
      </c>
      <c r="M55" s="93" t="s">
        <v>172</v>
      </c>
      <c r="N55" s="93"/>
      <c r="O55" s="93" t="s">
        <v>122</v>
      </c>
      <c r="P55" s="95" t="s">
        <v>258</v>
      </c>
      <c r="Q55" s="64"/>
      <c r="R55" s="71" t="str">
        <f t="shared" si="1"/>
        <v>ok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ok</v>
      </c>
      <c r="W55" s="71" t="str">
        <f t="shared" si="12"/>
        <v>ok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ok</v>
      </c>
      <c r="AD55" s="71" t="str">
        <f t="shared" si="14"/>
        <v>ok</v>
      </c>
      <c r="AE55" s="71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38.25" x14ac:dyDescent="0.2">
      <c r="A56" s="12">
        <v>44</v>
      </c>
      <c r="B56" s="46" t="str">
        <f t="shared" si="15"/>
        <v>ok</v>
      </c>
      <c r="C56" s="91" t="s">
        <v>237</v>
      </c>
      <c r="D56" s="92" t="s">
        <v>250</v>
      </c>
      <c r="E56" s="92" t="s">
        <v>251</v>
      </c>
      <c r="F56" s="92" t="s">
        <v>252</v>
      </c>
      <c r="G56" s="93"/>
      <c r="H56" s="93" t="s">
        <v>116</v>
      </c>
      <c r="I56" s="92" t="s">
        <v>253</v>
      </c>
      <c r="J56" s="92" t="s">
        <v>118</v>
      </c>
      <c r="K56" s="92" t="s">
        <v>259</v>
      </c>
      <c r="L56" s="94" t="s">
        <v>260</v>
      </c>
      <c r="M56" s="93" t="s">
        <v>172</v>
      </c>
      <c r="N56" s="93"/>
      <c r="O56" s="93" t="s">
        <v>261</v>
      </c>
      <c r="P56" s="95" t="s">
        <v>262</v>
      </c>
      <c r="Q56" s="64"/>
      <c r="R56" s="71" t="str">
        <f t="shared" si="1"/>
        <v>ok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ok</v>
      </c>
      <c r="W56" s="71" t="str">
        <f t="shared" si="12"/>
        <v>ok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ok</v>
      </c>
      <c r="AD56" s="71" t="str">
        <f t="shared" si="14"/>
        <v>ok</v>
      </c>
      <c r="AE56" s="71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46" t="str">
        <f t="shared" si="15"/>
        <v>ok</v>
      </c>
      <c r="C57" s="91" t="s">
        <v>237</v>
      </c>
      <c r="D57" s="92" t="s">
        <v>250</v>
      </c>
      <c r="E57" s="92" t="s">
        <v>251</v>
      </c>
      <c r="F57" s="92" t="s">
        <v>252</v>
      </c>
      <c r="G57" s="93"/>
      <c r="H57" s="93" t="s">
        <v>116</v>
      </c>
      <c r="I57" s="92" t="s">
        <v>263</v>
      </c>
      <c r="J57" s="92" t="s">
        <v>118</v>
      </c>
      <c r="K57" s="92" t="s">
        <v>264</v>
      </c>
      <c r="L57" s="94" t="s">
        <v>263</v>
      </c>
      <c r="M57" s="93" t="s">
        <v>172</v>
      </c>
      <c r="N57" s="93"/>
      <c r="O57" s="93" t="s">
        <v>122</v>
      </c>
      <c r="P57" s="95" t="s">
        <v>262</v>
      </c>
      <c r="Q57" s="64"/>
      <c r="R57" s="71" t="str">
        <f t="shared" si="1"/>
        <v>ok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ok</v>
      </c>
      <c r="W57" s="71" t="str">
        <f t="shared" si="12"/>
        <v>ok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ok</v>
      </c>
      <c r="AD57" s="71" t="str">
        <f t="shared" si="14"/>
        <v>ok</v>
      </c>
      <c r="AE57" s="71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76.5" x14ac:dyDescent="0.2">
      <c r="A58" s="12">
        <v>46</v>
      </c>
      <c r="B58" s="46" t="str">
        <f t="shared" si="15"/>
        <v>ok</v>
      </c>
      <c r="C58" s="91" t="s">
        <v>237</v>
      </c>
      <c r="D58" s="92" t="s">
        <v>265</v>
      </c>
      <c r="E58" s="92" t="s">
        <v>266</v>
      </c>
      <c r="F58" s="92" t="s">
        <v>267</v>
      </c>
      <c r="G58" s="93"/>
      <c r="H58" s="93" t="s">
        <v>116</v>
      </c>
      <c r="I58" s="92" t="s">
        <v>211</v>
      </c>
      <c r="J58" s="92" t="s">
        <v>118</v>
      </c>
      <c r="K58" s="92" t="s">
        <v>268</v>
      </c>
      <c r="L58" s="94" t="s">
        <v>269</v>
      </c>
      <c r="M58" s="93" t="s">
        <v>172</v>
      </c>
      <c r="N58" s="93"/>
      <c r="O58" s="93" t="s">
        <v>122</v>
      </c>
      <c r="P58" s="95" t="s">
        <v>123</v>
      </c>
      <c r="Q58" s="64"/>
      <c r="R58" s="71" t="str">
        <f t="shared" si="1"/>
        <v>ok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ok</v>
      </c>
      <c r="W58" s="71" t="str">
        <f t="shared" si="12"/>
        <v>ok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ok</v>
      </c>
      <c r="AD58" s="71" t="str">
        <f t="shared" si="14"/>
        <v>ok</v>
      </c>
      <c r="AE58" s="71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63.75" x14ac:dyDescent="0.2">
      <c r="A59" s="12">
        <v>47</v>
      </c>
      <c r="B59" s="46" t="str">
        <f t="shared" si="15"/>
        <v>ok</v>
      </c>
      <c r="C59" s="91" t="s">
        <v>237</v>
      </c>
      <c r="D59" s="92" t="s">
        <v>265</v>
      </c>
      <c r="E59" s="92" t="s">
        <v>266</v>
      </c>
      <c r="F59" s="92" t="s">
        <v>267</v>
      </c>
      <c r="G59" s="93"/>
      <c r="H59" s="93" t="s">
        <v>116</v>
      </c>
      <c r="I59" s="92" t="s">
        <v>240</v>
      </c>
      <c r="J59" s="92" t="s">
        <v>118</v>
      </c>
      <c r="K59" s="92" t="s">
        <v>270</v>
      </c>
      <c r="L59" s="94" t="s">
        <v>271</v>
      </c>
      <c r="M59" s="93" t="s">
        <v>172</v>
      </c>
      <c r="N59" s="93"/>
      <c r="O59" s="93" t="s">
        <v>272</v>
      </c>
      <c r="P59" s="95" t="s">
        <v>123</v>
      </c>
      <c r="Q59" s="64"/>
      <c r="R59" s="71" t="str">
        <f t="shared" si="1"/>
        <v>ok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ok</v>
      </c>
      <c r="W59" s="71" t="str">
        <f t="shared" si="12"/>
        <v>ok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ok</v>
      </c>
      <c r="AD59" s="71" t="str">
        <f t="shared" si="14"/>
        <v>ok</v>
      </c>
      <c r="AE59" s="71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51" x14ac:dyDescent="0.2">
      <c r="A60" s="12">
        <v>48</v>
      </c>
      <c r="B60" s="46" t="str">
        <f t="shared" si="15"/>
        <v>ok</v>
      </c>
      <c r="C60" s="91" t="s">
        <v>237</v>
      </c>
      <c r="D60" s="92" t="s">
        <v>273</v>
      </c>
      <c r="E60" s="92" t="s">
        <v>274</v>
      </c>
      <c r="F60" s="92" t="s">
        <v>275</v>
      </c>
      <c r="G60" s="93"/>
      <c r="H60" s="93" t="s">
        <v>116</v>
      </c>
      <c r="I60" s="92" t="s">
        <v>211</v>
      </c>
      <c r="J60" s="92" t="s">
        <v>118</v>
      </c>
      <c r="K60" s="92" t="s">
        <v>276</v>
      </c>
      <c r="L60" s="94" t="s">
        <v>277</v>
      </c>
      <c r="M60" s="93" t="s">
        <v>172</v>
      </c>
      <c r="N60" s="93"/>
      <c r="O60" s="93" t="s">
        <v>278</v>
      </c>
      <c r="P60" s="95" t="s">
        <v>123</v>
      </c>
      <c r="Q60" s="64"/>
      <c r="R60" s="71" t="str">
        <f t="shared" si="1"/>
        <v>ok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ok</v>
      </c>
      <c r="W60" s="71" t="str">
        <f t="shared" si="12"/>
        <v>ok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ok</v>
      </c>
      <c r="AD60" s="71" t="str">
        <f t="shared" si="14"/>
        <v>ok</v>
      </c>
      <c r="AE60" s="71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89.25" x14ac:dyDescent="0.2">
      <c r="A61" s="12">
        <v>49</v>
      </c>
      <c r="B61" s="46" t="str">
        <f t="shared" si="15"/>
        <v>ok</v>
      </c>
      <c r="C61" s="42" t="s">
        <v>237</v>
      </c>
      <c r="D61" s="77" t="s">
        <v>279</v>
      </c>
      <c r="E61" s="77" t="s">
        <v>280</v>
      </c>
      <c r="F61" s="77" t="s">
        <v>281</v>
      </c>
      <c r="G61" s="38"/>
      <c r="H61" s="38" t="s">
        <v>116</v>
      </c>
      <c r="I61" s="77" t="s">
        <v>282</v>
      </c>
      <c r="J61" s="77" t="s">
        <v>118</v>
      </c>
      <c r="K61" s="77" t="s">
        <v>283</v>
      </c>
      <c r="L61" s="37" t="s">
        <v>284</v>
      </c>
      <c r="M61" s="38" t="s">
        <v>172</v>
      </c>
      <c r="N61" s="38"/>
      <c r="O61" s="38" t="s">
        <v>285</v>
      </c>
      <c r="P61" s="50" t="s">
        <v>286</v>
      </c>
      <c r="Q61" s="64"/>
      <c r="R61" s="71" t="str">
        <f t="shared" si="1"/>
        <v>ok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ok</v>
      </c>
      <c r="W61" s="71" t="str">
        <f t="shared" si="12"/>
        <v>ok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ok</v>
      </c>
      <c r="AD61" s="71" t="str">
        <f t="shared" si="14"/>
        <v>ok</v>
      </c>
      <c r="AE61" s="71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63.75" x14ac:dyDescent="0.2">
      <c r="A62" s="12">
        <v>50</v>
      </c>
      <c r="B62" s="46" t="str">
        <f t="shared" ref="B62:B125" si="21">IF(COUNTIF(R62:AE62,"")=No_of_Columns,"",IF(COUNTIF(R62:AE62,"ok")=No_of_Columns,"ok","Incomplete"))</f>
        <v>ok</v>
      </c>
      <c r="C62" s="42" t="s">
        <v>237</v>
      </c>
      <c r="D62" s="77" t="s">
        <v>241</v>
      </c>
      <c r="E62" s="77" t="s">
        <v>242</v>
      </c>
      <c r="F62" s="77" t="s">
        <v>243</v>
      </c>
      <c r="G62" s="38"/>
      <c r="H62" s="38" t="s">
        <v>116</v>
      </c>
      <c r="I62" s="77" t="s">
        <v>165</v>
      </c>
      <c r="J62" s="77" t="s">
        <v>118</v>
      </c>
      <c r="K62" s="77" t="s">
        <v>287</v>
      </c>
      <c r="L62" s="37" t="s">
        <v>288</v>
      </c>
      <c r="M62" s="38" t="s">
        <v>172</v>
      </c>
      <c r="N62" s="38"/>
      <c r="O62" s="38" t="s">
        <v>122</v>
      </c>
      <c r="P62" s="50" t="s">
        <v>123</v>
      </c>
      <c r="Q62" s="64"/>
      <c r="R62" s="71" t="str">
        <f t="shared" si="1"/>
        <v>ok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ok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71" t="str">
        <f t="shared" ref="AE62:AE125" si="30">IF(COUNTA($C62:$P62)=0,"",IF(C62="T",IF(ISBLANK($P62),"ok","No entry should be made"),IF(ISBLANK($P62),"Empty cell","ok")))</f>
        <v>ok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51" x14ac:dyDescent="0.2">
      <c r="A63" s="12">
        <v>51</v>
      </c>
      <c r="B63" s="46" t="str">
        <f t="shared" si="21"/>
        <v>ok</v>
      </c>
      <c r="C63" s="42" t="s">
        <v>237</v>
      </c>
      <c r="D63" s="77" t="s">
        <v>241</v>
      </c>
      <c r="E63" s="77" t="s">
        <v>242</v>
      </c>
      <c r="F63" s="77" t="s">
        <v>243</v>
      </c>
      <c r="G63" s="38"/>
      <c r="H63" s="38" t="s">
        <v>116</v>
      </c>
      <c r="I63" s="77" t="s">
        <v>153</v>
      </c>
      <c r="J63" s="77" t="s">
        <v>118</v>
      </c>
      <c r="K63" s="77" t="s">
        <v>294</v>
      </c>
      <c r="L63" s="37" t="s">
        <v>295</v>
      </c>
      <c r="M63" s="38" t="s">
        <v>121</v>
      </c>
      <c r="N63" s="38"/>
      <c r="O63" s="38" t="s">
        <v>122</v>
      </c>
      <c r="P63" s="50" t="s">
        <v>123</v>
      </c>
      <c r="Q63" s="64"/>
      <c r="R63" s="71" t="str">
        <f t="shared" si="1"/>
        <v>ok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ok</v>
      </c>
      <c r="W63" s="71" t="str">
        <f t="shared" si="26"/>
        <v>ok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ok</v>
      </c>
      <c r="AD63" s="71" t="str">
        <f t="shared" si="29"/>
        <v>ok</v>
      </c>
      <c r="AE63" s="71" t="str">
        <f t="shared" si="30"/>
        <v>ok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46" t="str">
        <f t="shared" si="21"/>
        <v/>
      </c>
      <c r="C64" s="42"/>
      <c r="D64" s="77"/>
      <c r="E64" s="77"/>
      <c r="F64" s="77"/>
      <c r="G64" s="38"/>
      <c r="H64" s="38"/>
      <c r="I64" s="77"/>
      <c r="J64" s="77"/>
      <c r="K64" s="77"/>
      <c r="L64" s="37"/>
      <c r="M64" s="38"/>
      <c r="N64" s="38"/>
      <c r="O64" s="38"/>
      <c r="P64" s="50"/>
      <c r="Q64" s="64"/>
      <c r="R64" s="71" t="str">
        <f t="shared" si="1"/>
        <v/>
      </c>
      <c r="S64" s="71" t="str">
        <f t="shared" si="22"/>
        <v/>
      </c>
      <c r="T64" s="71" t="str">
        <f t="shared" si="23"/>
        <v/>
      </c>
      <c r="U64" s="71" t="str">
        <f t="shared" si="24"/>
        <v/>
      </c>
      <c r="V64" s="71" t="str">
        <f t="shared" si="25"/>
        <v/>
      </c>
      <c r="W64" s="71" t="str">
        <f t="shared" si="26"/>
        <v/>
      </c>
      <c r="X64" s="71" t="str">
        <f t="shared" si="2"/>
        <v/>
      </c>
      <c r="Y64" s="71" t="str">
        <f t="shared" si="3"/>
        <v/>
      </c>
      <c r="Z64" s="71" t="str">
        <f t="shared" si="4"/>
        <v/>
      </c>
      <c r="AA64" s="71" t="str">
        <f t="shared" si="5"/>
        <v/>
      </c>
      <c r="AB64" s="71" t="str">
        <f t="shared" si="27"/>
        <v/>
      </c>
      <c r="AC64" s="71" t="str">
        <f t="shared" si="28"/>
        <v/>
      </c>
      <c r="AD64" s="71" t="str">
        <f t="shared" si="29"/>
        <v/>
      </c>
      <c r="AE64" s="71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46" t="str">
        <f t="shared" si="21"/>
        <v/>
      </c>
      <c r="C65" s="42"/>
      <c r="D65" s="77"/>
      <c r="E65" s="77"/>
      <c r="F65" s="77"/>
      <c r="G65" s="38"/>
      <c r="H65" s="38"/>
      <c r="I65" s="77"/>
      <c r="J65" s="77"/>
      <c r="K65" s="77"/>
      <c r="L65" s="37"/>
      <c r="M65" s="38"/>
      <c r="N65" s="38"/>
      <c r="O65" s="38"/>
      <c r="P65" s="50"/>
      <c r="Q65" s="64"/>
      <c r="R65" s="71" t="str">
        <f t="shared" si="1"/>
        <v/>
      </c>
      <c r="S65" s="71" t="str">
        <f t="shared" si="22"/>
        <v/>
      </c>
      <c r="T65" s="71" t="str">
        <f t="shared" si="23"/>
        <v/>
      </c>
      <c r="U65" s="71" t="str">
        <f t="shared" si="24"/>
        <v/>
      </c>
      <c r="V65" s="71" t="str">
        <f t="shared" si="25"/>
        <v/>
      </c>
      <c r="W65" s="71" t="str">
        <f t="shared" si="26"/>
        <v/>
      </c>
      <c r="X65" s="71" t="str">
        <f t="shared" si="2"/>
        <v/>
      </c>
      <c r="Y65" s="71" t="str">
        <f t="shared" si="3"/>
        <v/>
      </c>
      <c r="Z65" s="71" t="str">
        <f t="shared" si="4"/>
        <v/>
      </c>
      <c r="AA65" s="71" t="str">
        <f t="shared" si="5"/>
        <v/>
      </c>
      <c r="AB65" s="71" t="str">
        <f t="shared" si="27"/>
        <v/>
      </c>
      <c r="AC65" s="71" t="str">
        <f t="shared" si="28"/>
        <v/>
      </c>
      <c r="AD65" s="71" t="str">
        <f t="shared" si="29"/>
        <v/>
      </c>
      <c r="AE65" s="71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46" t="str">
        <f t="shared" si="21"/>
        <v/>
      </c>
      <c r="C66" s="42"/>
      <c r="D66" s="77"/>
      <c r="E66" s="77"/>
      <c r="F66" s="77"/>
      <c r="G66" s="38"/>
      <c r="H66" s="38"/>
      <c r="I66" s="77"/>
      <c r="J66" s="77"/>
      <c r="K66" s="77"/>
      <c r="L66" s="37"/>
      <c r="M66" s="38"/>
      <c r="N66" s="38"/>
      <c r="O66" s="38"/>
      <c r="P66" s="50"/>
      <c r="Q66" s="64"/>
      <c r="R66" s="71" t="str">
        <f t="shared" si="1"/>
        <v/>
      </c>
      <c r="S66" s="71" t="str">
        <f t="shared" si="22"/>
        <v/>
      </c>
      <c r="T66" s="71" t="str">
        <f t="shared" si="23"/>
        <v/>
      </c>
      <c r="U66" s="71" t="str">
        <f t="shared" si="24"/>
        <v/>
      </c>
      <c r="V66" s="71" t="str">
        <f t="shared" si="25"/>
        <v/>
      </c>
      <c r="W66" s="71" t="str">
        <f t="shared" si="26"/>
        <v/>
      </c>
      <c r="X66" s="71" t="str">
        <f t="shared" si="2"/>
        <v/>
      </c>
      <c r="Y66" s="71" t="str">
        <f t="shared" si="3"/>
        <v/>
      </c>
      <c r="Z66" s="71" t="str">
        <f t="shared" si="4"/>
        <v/>
      </c>
      <c r="AA66" s="71" t="str">
        <f t="shared" si="5"/>
        <v/>
      </c>
      <c r="AB66" s="71" t="str">
        <f t="shared" si="27"/>
        <v/>
      </c>
      <c r="AC66" s="71" t="str">
        <f t="shared" si="28"/>
        <v/>
      </c>
      <c r="AD66" s="71" t="str">
        <f t="shared" si="29"/>
        <v/>
      </c>
      <c r="AE66" s="71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46" t="str">
        <f t="shared" si="21"/>
        <v/>
      </c>
      <c r="C67" s="42"/>
      <c r="D67" s="77"/>
      <c r="E67" s="77"/>
      <c r="F67" s="77"/>
      <c r="G67" s="38"/>
      <c r="H67" s="38"/>
      <c r="I67" s="77"/>
      <c r="J67" s="77"/>
      <c r="K67" s="77"/>
      <c r="L67" s="37"/>
      <c r="M67" s="38"/>
      <c r="N67" s="38"/>
      <c r="O67" s="38"/>
      <c r="P67" s="50"/>
      <c r="Q67" s="64"/>
      <c r="R67" s="71" t="str">
        <f t="shared" si="1"/>
        <v/>
      </c>
      <c r="S67" s="71" t="str">
        <f t="shared" si="22"/>
        <v/>
      </c>
      <c r="T67" s="71" t="str">
        <f t="shared" si="23"/>
        <v/>
      </c>
      <c r="U67" s="71" t="str">
        <f t="shared" si="24"/>
        <v/>
      </c>
      <c r="V67" s="71" t="str">
        <f t="shared" si="25"/>
        <v/>
      </c>
      <c r="W67" s="71" t="str">
        <f t="shared" si="26"/>
        <v/>
      </c>
      <c r="X67" s="71" t="str">
        <f t="shared" si="2"/>
        <v/>
      </c>
      <c r="Y67" s="71" t="str">
        <f t="shared" si="3"/>
        <v/>
      </c>
      <c r="Z67" s="71" t="str">
        <f t="shared" si="4"/>
        <v/>
      </c>
      <c r="AA67" s="71" t="str">
        <f t="shared" si="5"/>
        <v/>
      </c>
      <c r="AB67" s="71" t="str">
        <f t="shared" si="27"/>
        <v/>
      </c>
      <c r="AC67" s="71" t="str">
        <f t="shared" si="28"/>
        <v/>
      </c>
      <c r="AD67" s="71" t="str">
        <f t="shared" si="29"/>
        <v/>
      </c>
      <c r="AE67" s="71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46" t="str">
        <f t="shared" si="21"/>
        <v/>
      </c>
      <c r="C68" s="42"/>
      <c r="D68" s="77"/>
      <c r="E68" s="77"/>
      <c r="F68" s="77"/>
      <c r="G68" s="38"/>
      <c r="H68" s="38"/>
      <c r="I68" s="77"/>
      <c r="J68" s="77"/>
      <c r="K68" s="77"/>
      <c r="L68" s="37"/>
      <c r="M68" s="38"/>
      <c r="N68" s="38"/>
      <c r="O68" s="38"/>
      <c r="P68" s="50"/>
      <c r="Q68" s="64"/>
      <c r="R68" s="71" t="str">
        <f t="shared" si="1"/>
        <v/>
      </c>
      <c r="S68" s="71" t="str">
        <f t="shared" si="22"/>
        <v/>
      </c>
      <c r="T68" s="71" t="str">
        <f t="shared" si="23"/>
        <v/>
      </c>
      <c r="U68" s="71" t="str">
        <f t="shared" si="24"/>
        <v/>
      </c>
      <c r="V68" s="71" t="str">
        <f t="shared" si="25"/>
        <v/>
      </c>
      <c r="W68" s="71" t="str">
        <f t="shared" si="26"/>
        <v/>
      </c>
      <c r="X68" s="71" t="str">
        <f t="shared" si="2"/>
        <v/>
      </c>
      <c r="Y68" s="71" t="str">
        <f t="shared" si="3"/>
        <v/>
      </c>
      <c r="Z68" s="71" t="str">
        <f t="shared" si="4"/>
        <v/>
      </c>
      <c r="AA68" s="71" t="str">
        <f t="shared" si="5"/>
        <v/>
      </c>
      <c r="AB68" s="71" t="str">
        <f t="shared" si="27"/>
        <v/>
      </c>
      <c r="AC68" s="71" t="str">
        <f t="shared" si="28"/>
        <v/>
      </c>
      <c r="AD68" s="71" t="str">
        <f t="shared" si="29"/>
        <v/>
      </c>
      <c r="AE68" s="71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46" t="str">
        <f t="shared" si="21"/>
        <v/>
      </c>
      <c r="C69" s="42"/>
      <c r="D69" s="77"/>
      <c r="E69" s="77"/>
      <c r="F69" s="77"/>
      <c r="G69" s="38"/>
      <c r="H69" s="38"/>
      <c r="I69" s="77"/>
      <c r="J69" s="77"/>
      <c r="K69" s="77"/>
      <c r="L69" s="37"/>
      <c r="M69" s="38"/>
      <c r="N69" s="38"/>
      <c r="O69" s="38"/>
      <c r="P69" s="50"/>
      <c r="Q69" s="64"/>
      <c r="R69" s="71" t="str">
        <f t="shared" si="1"/>
        <v/>
      </c>
      <c r="S69" s="71" t="str">
        <f t="shared" si="22"/>
        <v/>
      </c>
      <c r="T69" s="71" t="str">
        <f t="shared" si="23"/>
        <v/>
      </c>
      <c r="U69" s="71" t="str">
        <f t="shared" si="24"/>
        <v/>
      </c>
      <c r="V69" s="71" t="str">
        <f t="shared" si="25"/>
        <v/>
      </c>
      <c r="W69" s="71" t="str">
        <f t="shared" si="26"/>
        <v/>
      </c>
      <c r="X69" s="71" t="str">
        <f t="shared" si="2"/>
        <v/>
      </c>
      <c r="Y69" s="71" t="str">
        <f t="shared" si="3"/>
        <v/>
      </c>
      <c r="Z69" s="71" t="str">
        <f t="shared" si="4"/>
        <v/>
      </c>
      <c r="AA69" s="71" t="str">
        <f t="shared" si="5"/>
        <v/>
      </c>
      <c r="AB69" s="71" t="str">
        <f t="shared" si="27"/>
        <v/>
      </c>
      <c r="AC69" s="71" t="str">
        <f t="shared" si="28"/>
        <v/>
      </c>
      <c r="AD69" s="71" t="str">
        <f t="shared" si="29"/>
        <v/>
      </c>
      <c r="AE69" s="71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46" t="str">
        <f t="shared" si="21"/>
        <v/>
      </c>
      <c r="C70" s="42"/>
      <c r="D70" s="77"/>
      <c r="E70" s="77"/>
      <c r="F70" s="77"/>
      <c r="G70" s="38"/>
      <c r="H70" s="38"/>
      <c r="I70" s="77"/>
      <c r="J70" s="77"/>
      <c r="K70" s="77"/>
      <c r="L70" s="37"/>
      <c r="M70" s="38"/>
      <c r="N70" s="38"/>
      <c r="O70" s="38"/>
      <c r="P70" s="50"/>
      <c r="Q70" s="64"/>
      <c r="R70" s="71" t="str">
        <f t="shared" si="1"/>
        <v/>
      </c>
      <c r="S70" s="71" t="str">
        <f t="shared" si="22"/>
        <v/>
      </c>
      <c r="T70" s="71" t="str">
        <f t="shared" si="23"/>
        <v/>
      </c>
      <c r="U70" s="71" t="str">
        <f t="shared" si="24"/>
        <v/>
      </c>
      <c r="V70" s="71" t="str">
        <f t="shared" si="25"/>
        <v/>
      </c>
      <c r="W70" s="71" t="str">
        <f t="shared" si="26"/>
        <v/>
      </c>
      <c r="X70" s="71" t="str">
        <f t="shared" si="2"/>
        <v/>
      </c>
      <c r="Y70" s="71" t="str">
        <f t="shared" si="3"/>
        <v/>
      </c>
      <c r="Z70" s="71" t="str">
        <f t="shared" si="4"/>
        <v/>
      </c>
      <c r="AA70" s="71" t="str">
        <f t="shared" si="5"/>
        <v/>
      </c>
      <c r="AB70" s="71" t="str">
        <f t="shared" si="27"/>
        <v/>
      </c>
      <c r="AC70" s="71" t="str">
        <f t="shared" si="28"/>
        <v/>
      </c>
      <c r="AD70" s="71" t="str">
        <f t="shared" si="29"/>
        <v/>
      </c>
      <c r="AE70" s="71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46" t="str">
        <f t="shared" si="21"/>
        <v/>
      </c>
      <c r="C71" s="42"/>
      <c r="D71" s="77"/>
      <c r="E71" s="77"/>
      <c r="F71" s="77"/>
      <c r="G71" s="38"/>
      <c r="H71" s="38"/>
      <c r="I71" s="77"/>
      <c r="J71" s="77"/>
      <c r="K71" s="77"/>
      <c r="L71" s="37"/>
      <c r="M71" s="38"/>
      <c r="N71" s="38"/>
      <c r="O71" s="38"/>
      <c r="P71" s="50"/>
      <c r="Q71" s="64"/>
      <c r="R71" s="71" t="str">
        <f t="shared" si="1"/>
        <v/>
      </c>
      <c r="S71" s="71" t="str">
        <f t="shared" si="22"/>
        <v/>
      </c>
      <c r="T71" s="71" t="str">
        <f t="shared" si="23"/>
        <v/>
      </c>
      <c r="U71" s="71" t="str">
        <f t="shared" si="24"/>
        <v/>
      </c>
      <c r="V71" s="71" t="str">
        <f t="shared" si="25"/>
        <v/>
      </c>
      <c r="W71" s="71" t="str">
        <f t="shared" si="26"/>
        <v/>
      </c>
      <c r="X71" s="71" t="str">
        <f t="shared" si="2"/>
        <v/>
      </c>
      <c r="Y71" s="71" t="str">
        <f t="shared" si="3"/>
        <v/>
      </c>
      <c r="Z71" s="71" t="str">
        <f t="shared" si="4"/>
        <v/>
      </c>
      <c r="AA71" s="71" t="str">
        <f t="shared" si="5"/>
        <v/>
      </c>
      <c r="AB71" s="71" t="str">
        <f t="shared" si="27"/>
        <v/>
      </c>
      <c r="AC71" s="71" t="str">
        <f t="shared" si="28"/>
        <v/>
      </c>
      <c r="AD71" s="71" t="str">
        <f t="shared" si="29"/>
        <v/>
      </c>
      <c r="AE71" s="71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46" t="str">
        <f t="shared" si="21"/>
        <v/>
      </c>
      <c r="C72" s="42"/>
      <c r="D72" s="77"/>
      <c r="E72" s="77"/>
      <c r="F72" s="77"/>
      <c r="G72" s="38"/>
      <c r="H72" s="38"/>
      <c r="I72" s="77"/>
      <c r="J72" s="77"/>
      <c r="K72" s="77"/>
      <c r="L72" s="37"/>
      <c r="M72" s="38"/>
      <c r="N72" s="38"/>
      <c r="O72" s="38"/>
      <c r="P72" s="50"/>
      <c r="Q72" s="64"/>
      <c r="R72" s="71" t="str">
        <f t="shared" si="1"/>
        <v/>
      </c>
      <c r="S72" s="71" t="str">
        <f t="shared" si="22"/>
        <v/>
      </c>
      <c r="T72" s="71" t="str">
        <f t="shared" si="23"/>
        <v/>
      </c>
      <c r="U72" s="71" t="str">
        <f t="shared" si="24"/>
        <v/>
      </c>
      <c r="V72" s="71" t="str">
        <f t="shared" si="25"/>
        <v/>
      </c>
      <c r="W72" s="71" t="str">
        <f t="shared" si="26"/>
        <v/>
      </c>
      <c r="X72" s="71" t="str">
        <f t="shared" si="2"/>
        <v/>
      </c>
      <c r="Y72" s="71" t="str">
        <f t="shared" si="3"/>
        <v/>
      </c>
      <c r="Z72" s="71" t="str">
        <f t="shared" si="4"/>
        <v/>
      </c>
      <c r="AA72" s="71" t="str">
        <f t="shared" si="5"/>
        <v/>
      </c>
      <c r="AB72" s="71" t="str">
        <f t="shared" si="27"/>
        <v/>
      </c>
      <c r="AC72" s="71" t="str">
        <f t="shared" si="28"/>
        <v/>
      </c>
      <c r="AD72" s="71" t="str">
        <f t="shared" si="29"/>
        <v/>
      </c>
      <c r="AE72" s="71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46" t="str">
        <f t="shared" si="21"/>
        <v/>
      </c>
      <c r="C73" s="42"/>
      <c r="D73" s="77"/>
      <c r="E73" s="77"/>
      <c r="F73" s="77"/>
      <c r="G73" s="38"/>
      <c r="H73" s="38"/>
      <c r="I73" s="77"/>
      <c r="J73" s="77"/>
      <c r="K73" s="77"/>
      <c r="L73" s="37"/>
      <c r="M73" s="38"/>
      <c r="N73" s="38"/>
      <c r="O73" s="38"/>
      <c r="P73" s="50"/>
      <c r="Q73" s="64"/>
      <c r="R73" s="71" t="str">
        <f t="shared" si="1"/>
        <v/>
      </c>
      <c r="S73" s="71" t="str">
        <f t="shared" si="22"/>
        <v/>
      </c>
      <c r="T73" s="71" t="str">
        <f t="shared" si="23"/>
        <v/>
      </c>
      <c r="U73" s="71" t="str">
        <f t="shared" si="24"/>
        <v/>
      </c>
      <c r="V73" s="71" t="str">
        <f t="shared" si="25"/>
        <v/>
      </c>
      <c r="W73" s="71" t="str">
        <f t="shared" si="26"/>
        <v/>
      </c>
      <c r="X73" s="71" t="str">
        <f t="shared" si="2"/>
        <v/>
      </c>
      <c r="Y73" s="71" t="str">
        <f t="shared" si="3"/>
        <v/>
      </c>
      <c r="Z73" s="71" t="str">
        <f t="shared" si="4"/>
        <v/>
      </c>
      <c r="AA73" s="71" t="str">
        <f t="shared" si="5"/>
        <v/>
      </c>
      <c r="AB73" s="71" t="str">
        <f t="shared" si="27"/>
        <v/>
      </c>
      <c r="AC73" s="71" t="str">
        <f t="shared" si="28"/>
        <v/>
      </c>
      <c r="AD73" s="71" t="str">
        <f t="shared" si="29"/>
        <v/>
      </c>
      <c r="AE73" s="71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46" t="str">
        <f t="shared" si="21"/>
        <v/>
      </c>
      <c r="C74" s="42"/>
      <c r="D74" s="77"/>
      <c r="E74" s="77"/>
      <c r="F74" s="77"/>
      <c r="G74" s="38"/>
      <c r="H74" s="38"/>
      <c r="I74" s="77"/>
      <c r="J74" s="77"/>
      <c r="K74" s="77"/>
      <c r="L74" s="37"/>
      <c r="M74" s="38"/>
      <c r="N74" s="38"/>
      <c r="O74" s="38"/>
      <c r="P74" s="50"/>
      <c r="Q74" s="64"/>
      <c r="R74" s="71" t="str">
        <f t="shared" si="1"/>
        <v/>
      </c>
      <c r="S74" s="71" t="str">
        <f t="shared" si="22"/>
        <v/>
      </c>
      <c r="T74" s="71" t="str">
        <f t="shared" si="23"/>
        <v/>
      </c>
      <c r="U74" s="71" t="str">
        <f t="shared" si="24"/>
        <v/>
      </c>
      <c r="V74" s="71" t="str">
        <f t="shared" si="25"/>
        <v/>
      </c>
      <c r="W74" s="71" t="str">
        <f t="shared" si="26"/>
        <v/>
      </c>
      <c r="X74" s="71" t="str">
        <f t="shared" si="2"/>
        <v/>
      </c>
      <c r="Y74" s="71" t="str">
        <f t="shared" si="3"/>
        <v/>
      </c>
      <c r="Z74" s="71" t="str">
        <f t="shared" si="4"/>
        <v/>
      </c>
      <c r="AA74" s="71" t="str">
        <f t="shared" si="5"/>
        <v/>
      </c>
      <c r="AB74" s="71" t="str">
        <f t="shared" si="27"/>
        <v/>
      </c>
      <c r="AC74" s="71" t="str">
        <f t="shared" si="28"/>
        <v/>
      </c>
      <c r="AD74" s="71" t="str">
        <f t="shared" si="29"/>
        <v/>
      </c>
      <c r="AE74" s="71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46" t="str">
        <f t="shared" si="21"/>
        <v/>
      </c>
      <c r="C75" s="42"/>
      <c r="D75" s="77"/>
      <c r="E75" s="77"/>
      <c r="F75" s="77"/>
      <c r="G75" s="38"/>
      <c r="H75" s="38"/>
      <c r="I75" s="77"/>
      <c r="J75" s="77"/>
      <c r="K75" s="77"/>
      <c r="L75" s="37"/>
      <c r="M75" s="38"/>
      <c r="N75" s="38"/>
      <c r="O75" s="38"/>
      <c r="P75" s="50"/>
      <c r="Q75" s="64"/>
      <c r="R75" s="71" t="str">
        <f t="shared" si="1"/>
        <v/>
      </c>
      <c r="S75" s="71" t="str">
        <f t="shared" si="22"/>
        <v/>
      </c>
      <c r="T75" s="71" t="str">
        <f t="shared" si="23"/>
        <v/>
      </c>
      <c r="U75" s="71" t="str">
        <f t="shared" si="24"/>
        <v/>
      </c>
      <c r="V75" s="71" t="str">
        <f t="shared" si="25"/>
        <v/>
      </c>
      <c r="W75" s="71" t="str">
        <f t="shared" si="26"/>
        <v/>
      </c>
      <c r="X75" s="71" t="str">
        <f t="shared" si="2"/>
        <v/>
      </c>
      <c r="Y75" s="71" t="str">
        <f t="shared" si="3"/>
        <v/>
      </c>
      <c r="Z75" s="71" t="str">
        <f t="shared" si="4"/>
        <v/>
      </c>
      <c r="AA75" s="71" t="str">
        <f t="shared" si="5"/>
        <v/>
      </c>
      <c r="AB75" s="71" t="str">
        <f t="shared" si="27"/>
        <v/>
      </c>
      <c r="AC75" s="71" t="str">
        <f t="shared" si="28"/>
        <v/>
      </c>
      <c r="AD75" s="71" t="str">
        <f t="shared" si="29"/>
        <v/>
      </c>
      <c r="AE75" s="71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46" t="str">
        <f t="shared" si="21"/>
        <v/>
      </c>
      <c r="C76" s="42"/>
      <c r="D76" s="77"/>
      <c r="E76" s="77"/>
      <c r="F76" s="77"/>
      <c r="G76" s="38"/>
      <c r="H76" s="38"/>
      <c r="I76" s="77"/>
      <c r="J76" s="77"/>
      <c r="K76" s="77"/>
      <c r="L76" s="37"/>
      <c r="M76" s="38"/>
      <c r="N76" s="38"/>
      <c r="O76" s="38"/>
      <c r="P76" s="50"/>
      <c r="Q76" s="64"/>
      <c r="R76" s="71" t="str">
        <f t="shared" si="1"/>
        <v/>
      </c>
      <c r="S76" s="71" t="str">
        <f t="shared" si="22"/>
        <v/>
      </c>
      <c r="T76" s="71" t="str">
        <f t="shared" si="23"/>
        <v/>
      </c>
      <c r="U76" s="71" t="str">
        <f t="shared" si="24"/>
        <v/>
      </c>
      <c r="V76" s="71" t="str">
        <f t="shared" si="25"/>
        <v/>
      </c>
      <c r="W76" s="71" t="str">
        <f t="shared" si="26"/>
        <v/>
      </c>
      <c r="X76" s="71" t="str">
        <f t="shared" si="2"/>
        <v/>
      </c>
      <c r="Y76" s="71" t="str">
        <f t="shared" si="3"/>
        <v/>
      </c>
      <c r="Z76" s="71" t="str">
        <f t="shared" si="4"/>
        <v/>
      </c>
      <c r="AA76" s="71" t="str">
        <f t="shared" si="5"/>
        <v/>
      </c>
      <c r="AB76" s="71" t="str">
        <f t="shared" si="27"/>
        <v/>
      </c>
      <c r="AC76" s="71" t="str">
        <f t="shared" si="28"/>
        <v/>
      </c>
      <c r="AD76" s="71" t="str">
        <f t="shared" si="29"/>
        <v/>
      </c>
      <c r="AE76" s="71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46" t="str">
        <f t="shared" si="21"/>
        <v/>
      </c>
      <c r="C77" s="42"/>
      <c r="D77" s="77"/>
      <c r="E77" s="77"/>
      <c r="F77" s="77"/>
      <c r="G77" s="38"/>
      <c r="H77" s="38"/>
      <c r="I77" s="77"/>
      <c r="J77" s="77"/>
      <c r="K77" s="77"/>
      <c r="L77" s="37"/>
      <c r="M77" s="38"/>
      <c r="N77" s="38"/>
      <c r="O77" s="38"/>
      <c r="P77" s="50"/>
      <c r="Q77" s="64"/>
      <c r="R77" s="71" t="str">
        <f t="shared" si="1"/>
        <v/>
      </c>
      <c r="S77" s="71" t="str">
        <f t="shared" si="22"/>
        <v/>
      </c>
      <c r="T77" s="71" t="str">
        <f t="shared" si="23"/>
        <v/>
      </c>
      <c r="U77" s="71" t="str">
        <f t="shared" si="24"/>
        <v/>
      </c>
      <c r="V77" s="71" t="str">
        <f t="shared" si="25"/>
        <v/>
      </c>
      <c r="W77" s="71" t="str">
        <f t="shared" si="26"/>
        <v/>
      </c>
      <c r="X77" s="71" t="str">
        <f t="shared" si="2"/>
        <v/>
      </c>
      <c r="Y77" s="71" t="str">
        <f t="shared" si="3"/>
        <v/>
      </c>
      <c r="Z77" s="71" t="str">
        <f t="shared" si="4"/>
        <v/>
      </c>
      <c r="AA77" s="71" t="str">
        <f t="shared" si="5"/>
        <v/>
      </c>
      <c r="AB77" s="71" t="str">
        <f t="shared" si="27"/>
        <v/>
      </c>
      <c r="AC77" s="71" t="str">
        <f t="shared" si="28"/>
        <v/>
      </c>
      <c r="AD77" s="71" t="str">
        <f t="shared" si="29"/>
        <v/>
      </c>
      <c r="AE77" s="71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46" t="str">
        <f t="shared" si="21"/>
        <v/>
      </c>
      <c r="C78" s="42"/>
      <c r="D78" s="77"/>
      <c r="E78" s="77"/>
      <c r="F78" s="77"/>
      <c r="G78" s="38"/>
      <c r="H78" s="38"/>
      <c r="I78" s="77"/>
      <c r="J78" s="77"/>
      <c r="K78" s="77"/>
      <c r="L78" s="37"/>
      <c r="M78" s="38"/>
      <c r="N78" s="38"/>
      <c r="O78" s="38"/>
      <c r="P78" s="50"/>
      <c r="Q78" s="64"/>
      <c r="R78" s="71" t="str">
        <f t="shared" si="1"/>
        <v/>
      </c>
      <c r="S78" s="71" t="str">
        <f t="shared" si="22"/>
        <v/>
      </c>
      <c r="T78" s="71" t="str">
        <f t="shared" si="23"/>
        <v/>
      </c>
      <c r="U78" s="71" t="str">
        <f t="shared" si="24"/>
        <v/>
      </c>
      <c r="V78" s="71" t="str">
        <f t="shared" si="25"/>
        <v/>
      </c>
      <c r="W78" s="71" t="str">
        <f t="shared" si="26"/>
        <v/>
      </c>
      <c r="X78" s="71" t="str">
        <f t="shared" si="2"/>
        <v/>
      </c>
      <c r="Y78" s="71" t="str">
        <f t="shared" si="3"/>
        <v/>
      </c>
      <c r="Z78" s="71" t="str">
        <f t="shared" si="4"/>
        <v/>
      </c>
      <c r="AA78" s="71" t="str">
        <f t="shared" si="5"/>
        <v/>
      </c>
      <c r="AB78" s="71" t="str">
        <f t="shared" si="27"/>
        <v/>
      </c>
      <c r="AC78" s="71" t="str">
        <f t="shared" si="28"/>
        <v/>
      </c>
      <c r="AD78" s="71" t="str">
        <f t="shared" si="29"/>
        <v/>
      </c>
      <c r="AE78" s="71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46" t="str">
        <f t="shared" si="21"/>
        <v/>
      </c>
      <c r="C79" s="42"/>
      <c r="D79" s="77"/>
      <c r="E79" s="77"/>
      <c r="F79" s="77"/>
      <c r="G79" s="38"/>
      <c r="H79" s="38"/>
      <c r="I79" s="77"/>
      <c r="J79" s="77"/>
      <c r="K79" s="77"/>
      <c r="L79" s="37"/>
      <c r="M79" s="38"/>
      <c r="N79" s="38"/>
      <c r="O79" s="38"/>
      <c r="P79" s="50"/>
      <c r="Q79" s="64"/>
      <c r="R79" s="71" t="str">
        <f t="shared" si="1"/>
        <v/>
      </c>
      <c r="S79" s="71" t="str">
        <f t="shared" si="22"/>
        <v/>
      </c>
      <c r="T79" s="71" t="str">
        <f t="shared" si="23"/>
        <v/>
      </c>
      <c r="U79" s="71" t="str">
        <f t="shared" si="24"/>
        <v/>
      </c>
      <c r="V79" s="71" t="str">
        <f t="shared" si="25"/>
        <v/>
      </c>
      <c r="W79" s="71" t="str">
        <f t="shared" si="26"/>
        <v/>
      </c>
      <c r="X79" s="71" t="str">
        <f t="shared" si="2"/>
        <v/>
      </c>
      <c r="Y79" s="71" t="str">
        <f t="shared" si="3"/>
        <v/>
      </c>
      <c r="Z79" s="71" t="str">
        <f t="shared" si="4"/>
        <v/>
      </c>
      <c r="AA79" s="71" t="str">
        <f t="shared" si="5"/>
        <v/>
      </c>
      <c r="AB79" s="71" t="str">
        <f t="shared" si="27"/>
        <v/>
      </c>
      <c r="AC79" s="71" t="str">
        <f t="shared" si="28"/>
        <v/>
      </c>
      <c r="AD79" s="71" t="str">
        <f t="shared" si="29"/>
        <v/>
      </c>
      <c r="AE79" s="71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46" t="str">
        <f t="shared" si="21"/>
        <v/>
      </c>
      <c r="C80" s="42"/>
      <c r="D80" s="77"/>
      <c r="E80" s="77"/>
      <c r="F80" s="77"/>
      <c r="G80" s="38"/>
      <c r="H80" s="38"/>
      <c r="I80" s="77"/>
      <c r="J80" s="77"/>
      <c r="K80" s="77"/>
      <c r="L80" s="37"/>
      <c r="M80" s="38"/>
      <c r="N80" s="38"/>
      <c r="O80" s="38"/>
      <c r="P80" s="50"/>
      <c r="Q80" s="64"/>
      <c r="R80" s="71" t="str">
        <f t="shared" si="1"/>
        <v/>
      </c>
      <c r="S80" s="71" t="str">
        <f t="shared" si="22"/>
        <v/>
      </c>
      <c r="T80" s="71" t="str">
        <f t="shared" si="23"/>
        <v/>
      </c>
      <c r="U80" s="71" t="str">
        <f t="shared" si="24"/>
        <v/>
      </c>
      <c r="V80" s="71" t="str">
        <f t="shared" si="25"/>
        <v/>
      </c>
      <c r="W80" s="71" t="str">
        <f t="shared" si="26"/>
        <v/>
      </c>
      <c r="X80" s="71" t="str">
        <f t="shared" si="2"/>
        <v/>
      </c>
      <c r="Y80" s="71" t="str">
        <f t="shared" si="3"/>
        <v/>
      </c>
      <c r="Z80" s="71" t="str">
        <f t="shared" si="4"/>
        <v/>
      </c>
      <c r="AA80" s="71" t="str">
        <f t="shared" si="5"/>
        <v/>
      </c>
      <c r="AB80" s="71" t="str">
        <f t="shared" si="27"/>
        <v/>
      </c>
      <c r="AC80" s="71" t="str">
        <f t="shared" si="28"/>
        <v/>
      </c>
      <c r="AD80" s="71" t="str">
        <f t="shared" si="29"/>
        <v/>
      </c>
      <c r="AE80" s="71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46" t="str">
        <f t="shared" si="21"/>
        <v/>
      </c>
      <c r="C81" s="42"/>
      <c r="D81" s="77"/>
      <c r="E81" s="77"/>
      <c r="F81" s="77"/>
      <c r="G81" s="38"/>
      <c r="H81" s="38"/>
      <c r="I81" s="77"/>
      <c r="J81" s="77"/>
      <c r="K81" s="77"/>
      <c r="L81" s="37"/>
      <c r="M81" s="38"/>
      <c r="N81" s="38"/>
      <c r="O81" s="38"/>
      <c r="P81" s="50"/>
      <c r="Q81" s="64"/>
      <c r="R81" s="71" t="str">
        <f t="shared" si="1"/>
        <v/>
      </c>
      <c r="S81" s="71" t="str">
        <f t="shared" si="22"/>
        <v/>
      </c>
      <c r="T81" s="71" t="str">
        <f t="shared" si="23"/>
        <v/>
      </c>
      <c r="U81" s="71" t="str">
        <f t="shared" si="24"/>
        <v/>
      </c>
      <c r="V81" s="71" t="str">
        <f t="shared" si="25"/>
        <v/>
      </c>
      <c r="W81" s="71" t="str">
        <f t="shared" si="26"/>
        <v/>
      </c>
      <c r="X81" s="71" t="str">
        <f t="shared" si="2"/>
        <v/>
      </c>
      <c r="Y81" s="71" t="str">
        <f t="shared" si="3"/>
        <v/>
      </c>
      <c r="Z81" s="71" t="str">
        <f t="shared" si="4"/>
        <v/>
      </c>
      <c r="AA81" s="71" t="str">
        <f t="shared" si="5"/>
        <v/>
      </c>
      <c r="AB81" s="71" t="str">
        <f t="shared" si="27"/>
        <v/>
      </c>
      <c r="AC81" s="71" t="str">
        <f t="shared" si="28"/>
        <v/>
      </c>
      <c r="AD81" s="71" t="str">
        <f t="shared" si="29"/>
        <v/>
      </c>
      <c r="AE81" s="71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46" t="str">
        <f t="shared" si="21"/>
        <v/>
      </c>
      <c r="C82" s="42"/>
      <c r="D82" s="77"/>
      <c r="E82" s="77"/>
      <c r="F82" s="77"/>
      <c r="G82" s="38"/>
      <c r="H82" s="38"/>
      <c r="I82" s="77"/>
      <c r="J82" s="77"/>
      <c r="K82" s="77"/>
      <c r="L82" s="37"/>
      <c r="M82" s="38"/>
      <c r="N82" s="38"/>
      <c r="O82" s="38"/>
      <c r="P82" s="50"/>
      <c r="Q82" s="64"/>
      <c r="R82" s="71" t="str">
        <f t="shared" si="1"/>
        <v/>
      </c>
      <c r="S82" s="71" t="str">
        <f t="shared" si="22"/>
        <v/>
      </c>
      <c r="T82" s="71" t="str">
        <f t="shared" si="23"/>
        <v/>
      </c>
      <c r="U82" s="71" t="str">
        <f t="shared" si="24"/>
        <v/>
      </c>
      <c r="V82" s="71" t="str">
        <f t="shared" si="25"/>
        <v/>
      </c>
      <c r="W82" s="71" t="str">
        <f t="shared" si="26"/>
        <v/>
      </c>
      <c r="X82" s="71" t="str">
        <f t="shared" si="2"/>
        <v/>
      </c>
      <c r="Y82" s="71" t="str">
        <f t="shared" si="3"/>
        <v/>
      </c>
      <c r="Z82" s="71" t="str">
        <f t="shared" si="4"/>
        <v/>
      </c>
      <c r="AA82" s="71" t="str">
        <f t="shared" si="5"/>
        <v/>
      </c>
      <c r="AB82" s="71" t="str">
        <f t="shared" si="27"/>
        <v/>
      </c>
      <c r="AC82" s="71" t="str">
        <f t="shared" si="28"/>
        <v/>
      </c>
      <c r="AD82" s="71" t="str">
        <f t="shared" si="29"/>
        <v/>
      </c>
      <c r="AE82" s="71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46" t="str">
        <f t="shared" si="21"/>
        <v/>
      </c>
      <c r="C83" s="42"/>
      <c r="D83" s="77"/>
      <c r="E83" s="77"/>
      <c r="F83" s="77"/>
      <c r="G83" s="38"/>
      <c r="H83" s="38"/>
      <c r="I83" s="77"/>
      <c r="J83" s="77"/>
      <c r="K83" s="77"/>
      <c r="L83" s="37"/>
      <c r="M83" s="38"/>
      <c r="N83" s="38"/>
      <c r="O83" s="38"/>
      <c r="P83" s="50"/>
      <c r="Q83" s="64"/>
      <c r="R83" s="71" t="str">
        <f t="shared" si="1"/>
        <v/>
      </c>
      <c r="S83" s="71" t="str">
        <f t="shared" si="22"/>
        <v/>
      </c>
      <c r="T83" s="71" t="str">
        <f t="shared" si="23"/>
        <v/>
      </c>
      <c r="U83" s="71" t="str">
        <f t="shared" si="24"/>
        <v/>
      </c>
      <c r="V83" s="71" t="str">
        <f t="shared" si="25"/>
        <v/>
      </c>
      <c r="W83" s="71" t="str">
        <f t="shared" si="26"/>
        <v/>
      </c>
      <c r="X83" s="71" t="str">
        <f t="shared" si="2"/>
        <v/>
      </c>
      <c r="Y83" s="71" t="str">
        <f t="shared" si="3"/>
        <v/>
      </c>
      <c r="Z83" s="71" t="str">
        <f t="shared" si="4"/>
        <v/>
      </c>
      <c r="AA83" s="71" t="str">
        <f t="shared" si="5"/>
        <v/>
      </c>
      <c r="AB83" s="71" t="str">
        <f t="shared" si="27"/>
        <v/>
      </c>
      <c r="AC83" s="71" t="str">
        <f t="shared" si="28"/>
        <v/>
      </c>
      <c r="AD83" s="71" t="str">
        <f t="shared" si="29"/>
        <v/>
      </c>
      <c r="AE83" s="71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46" t="str">
        <f t="shared" si="21"/>
        <v/>
      </c>
      <c r="C84" s="42"/>
      <c r="D84" s="77"/>
      <c r="E84" s="77"/>
      <c r="F84" s="77"/>
      <c r="G84" s="38"/>
      <c r="H84" s="38"/>
      <c r="I84" s="77"/>
      <c r="J84" s="77"/>
      <c r="K84" s="77"/>
      <c r="L84" s="37"/>
      <c r="M84" s="38"/>
      <c r="N84" s="38"/>
      <c r="O84" s="38"/>
      <c r="P84" s="50"/>
      <c r="Q84" s="64"/>
      <c r="R84" s="71" t="str">
        <f t="shared" si="1"/>
        <v/>
      </c>
      <c r="S84" s="71" t="str">
        <f t="shared" si="22"/>
        <v/>
      </c>
      <c r="T84" s="71" t="str">
        <f t="shared" si="23"/>
        <v/>
      </c>
      <c r="U84" s="71" t="str">
        <f t="shared" si="24"/>
        <v/>
      </c>
      <c r="V84" s="71" t="str">
        <f t="shared" si="25"/>
        <v/>
      </c>
      <c r="W84" s="71" t="str">
        <f t="shared" si="26"/>
        <v/>
      </c>
      <c r="X84" s="71" t="str">
        <f t="shared" si="2"/>
        <v/>
      </c>
      <c r="Y84" s="71" t="str">
        <f t="shared" si="3"/>
        <v/>
      </c>
      <c r="Z84" s="71" t="str">
        <f t="shared" si="4"/>
        <v/>
      </c>
      <c r="AA84" s="71" t="str">
        <f t="shared" si="5"/>
        <v/>
      </c>
      <c r="AB84" s="71" t="str">
        <f t="shared" si="27"/>
        <v/>
      </c>
      <c r="AC84" s="71" t="str">
        <f t="shared" si="28"/>
        <v/>
      </c>
      <c r="AD84" s="71" t="str">
        <f t="shared" si="29"/>
        <v/>
      </c>
      <c r="AE84" s="71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46" t="str">
        <f t="shared" si="21"/>
        <v/>
      </c>
      <c r="C85" s="42"/>
      <c r="D85" s="77"/>
      <c r="E85" s="77"/>
      <c r="F85" s="77"/>
      <c r="G85" s="38"/>
      <c r="H85" s="38"/>
      <c r="I85" s="77"/>
      <c r="J85" s="77"/>
      <c r="K85" s="77"/>
      <c r="L85" s="37"/>
      <c r="M85" s="38"/>
      <c r="N85" s="38"/>
      <c r="O85" s="38"/>
      <c r="P85" s="50"/>
      <c r="Q85" s="64"/>
      <c r="R85" s="71" t="str">
        <f t="shared" si="1"/>
        <v/>
      </c>
      <c r="S85" s="71" t="str">
        <f t="shared" si="22"/>
        <v/>
      </c>
      <c r="T85" s="71" t="str">
        <f t="shared" si="23"/>
        <v/>
      </c>
      <c r="U85" s="71" t="str">
        <f t="shared" si="24"/>
        <v/>
      </c>
      <c r="V85" s="71" t="str">
        <f t="shared" si="25"/>
        <v/>
      </c>
      <c r="W85" s="71" t="str">
        <f t="shared" si="26"/>
        <v/>
      </c>
      <c r="X85" s="71" t="str">
        <f t="shared" si="2"/>
        <v/>
      </c>
      <c r="Y85" s="71" t="str">
        <f t="shared" si="3"/>
        <v/>
      </c>
      <c r="Z85" s="71" t="str">
        <f t="shared" si="4"/>
        <v/>
      </c>
      <c r="AA85" s="71" t="str">
        <f t="shared" si="5"/>
        <v/>
      </c>
      <c r="AB85" s="71" t="str">
        <f t="shared" si="27"/>
        <v/>
      </c>
      <c r="AC85" s="71" t="str">
        <f t="shared" si="28"/>
        <v/>
      </c>
      <c r="AD85" s="71" t="str">
        <f t="shared" si="29"/>
        <v/>
      </c>
      <c r="AE85" s="71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46" t="str">
        <f t="shared" si="21"/>
        <v/>
      </c>
      <c r="C86" s="42"/>
      <c r="D86" s="77"/>
      <c r="E86" s="77"/>
      <c r="F86" s="77"/>
      <c r="G86" s="38"/>
      <c r="H86" s="38"/>
      <c r="I86" s="77"/>
      <c r="J86" s="77"/>
      <c r="K86" s="77"/>
      <c r="L86" s="37"/>
      <c r="M86" s="38"/>
      <c r="N86" s="38"/>
      <c r="O86" s="38"/>
      <c r="P86" s="50"/>
      <c r="Q86" s="64"/>
      <c r="R86" s="71" t="str">
        <f t="shared" si="1"/>
        <v/>
      </c>
      <c r="S86" s="71" t="str">
        <f t="shared" si="22"/>
        <v/>
      </c>
      <c r="T86" s="71" t="str">
        <f t="shared" si="23"/>
        <v/>
      </c>
      <c r="U86" s="71" t="str">
        <f t="shared" si="24"/>
        <v/>
      </c>
      <c r="V86" s="71" t="str">
        <f t="shared" si="25"/>
        <v/>
      </c>
      <c r="W86" s="71" t="str">
        <f t="shared" si="26"/>
        <v/>
      </c>
      <c r="X86" s="71" t="str">
        <f t="shared" si="2"/>
        <v/>
      </c>
      <c r="Y86" s="71" t="str">
        <f t="shared" si="3"/>
        <v/>
      </c>
      <c r="Z86" s="71" t="str">
        <f t="shared" si="4"/>
        <v/>
      </c>
      <c r="AA86" s="71" t="str">
        <f t="shared" si="5"/>
        <v/>
      </c>
      <c r="AB86" s="71" t="str">
        <f t="shared" si="27"/>
        <v/>
      </c>
      <c r="AC86" s="71" t="str">
        <f t="shared" si="28"/>
        <v/>
      </c>
      <c r="AD86" s="71" t="str">
        <f t="shared" si="29"/>
        <v/>
      </c>
      <c r="AE86" s="71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46" t="str">
        <f t="shared" si="21"/>
        <v/>
      </c>
      <c r="C87" s="42"/>
      <c r="D87" s="77"/>
      <c r="E87" s="77"/>
      <c r="F87" s="77"/>
      <c r="G87" s="38"/>
      <c r="H87" s="38"/>
      <c r="I87" s="77"/>
      <c r="J87" s="77"/>
      <c r="K87" s="77"/>
      <c r="L87" s="37"/>
      <c r="M87" s="38"/>
      <c r="N87" s="38"/>
      <c r="O87" s="38"/>
      <c r="P87" s="50"/>
      <c r="Q87" s="64"/>
      <c r="R87" s="71" t="str">
        <f t="shared" si="1"/>
        <v/>
      </c>
      <c r="S87" s="71" t="str">
        <f t="shared" si="22"/>
        <v/>
      </c>
      <c r="T87" s="71" t="str">
        <f t="shared" si="23"/>
        <v/>
      </c>
      <c r="U87" s="71" t="str">
        <f t="shared" si="24"/>
        <v/>
      </c>
      <c r="V87" s="71" t="str">
        <f t="shared" si="25"/>
        <v/>
      </c>
      <c r="W87" s="71" t="str">
        <f t="shared" si="26"/>
        <v/>
      </c>
      <c r="X87" s="71" t="str">
        <f t="shared" si="2"/>
        <v/>
      </c>
      <c r="Y87" s="71" t="str">
        <f t="shared" si="3"/>
        <v/>
      </c>
      <c r="Z87" s="71" t="str">
        <f t="shared" si="4"/>
        <v/>
      </c>
      <c r="AA87" s="71" t="str">
        <f t="shared" si="5"/>
        <v/>
      </c>
      <c r="AB87" s="71" t="str">
        <f t="shared" si="27"/>
        <v/>
      </c>
      <c r="AC87" s="71" t="str">
        <f t="shared" si="28"/>
        <v/>
      </c>
      <c r="AD87" s="71" t="str">
        <f t="shared" si="29"/>
        <v/>
      </c>
      <c r="AE87" s="71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46" t="str">
        <f t="shared" si="21"/>
        <v/>
      </c>
      <c r="C88" s="42"/>
      <c r="D88" s="77"/>
      <c r="E88" s="77"/>
      <c r="F88" s="77"/>
      <c r="G88" s="38"/>
      <c r="H88" s="38"/>
      <c r="I88" s="77"/>
      <c r="J88" s="77"/>
      <c r="K88" s="77"/>
      <c r="L88" s="37"/>
      <c r="M88" s="38"/>
      <c r="N88" s="38"/>
      <c r="O88" s="38"/>
      <c r="P88" s="50"/>
      <c r="Q88" s="64"/>
      <c r="R88" s="71" t="str">
        <f t="shared" si="1"/>
        <v/>
      </c>
      <c r="S88" s="71" t="str">
        <f t="shared" si="22"/>
        <v/>
      </c>
      <c r="T88" s="71" t="str">
        <f t="shared" si="23"/>
        <v/>
      </c>
      <c r="U88" s="71" t="str">
        <f t="shared" si="24"/>
        <v/>
      </c>
      <c r="V88" s="71" t="str">
        <f t="shared" si="25"/>
        <v/>
      </c>
      <c r="W88" s="71" t="str">
        <f t="shared" si="26"/>
        <v/>
      </c>
      <c r="X88" s="71" t="str">
        <f t="shared" si="2"/>
        <v/>
      </c>
      <c r="Y88" s="71" t="str">
        <f t="shared" si="3"/>
        <v/>
      </c>
      <c r="Z88" s="71" t="str">
        <f t="shared" si="4"/>
        <v/>
      </c>
      <c r="AA88" s="71" t="str">
        <f t="shared" si="5"/>
        <v/>
      </c>
      <c r="AB88" s="71" t="str">
        <f t="shared" si="27"/>
        <v/>
      </c>
      <c r="AC88" s="71" t="str">
        <f t="shared" si="28"/>
        <v/>
      </c>
      <c r="AD88" s="71" t="str">
        <f t="shared" si="29"/>
        <v/>
      </c>
      <c r="AE88" s="71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46" t="str">
        <f t="shared" si="21"/>
        <v/>
      </c>
      <c r="C89" s="42"/>
      <c r="D89" s="77"/>
      <c r="E89" s="77"/>
      <c r="F89" s="77"/>
      <c r="G89" s="38"/>
      <c r="H89" s="38"/>
      <c r="I89" s="77"/>
      <c r="J89" s="77"/>
      <c r="K89" s="77"/>
      <c r="L89" s="37"/>
      <c r="M89" s="38"/>
      <c r="N89" s="38"/>
      <c r="O89" s="38"/>
      <c r="P89" s="50"/>
      <c r="Q89" s="64"/>
      <c r="R89" s="71" t="str">
        <f t="shared" si="1"/>
        <v/>
      </c>
      <c r="S89" s="71" t="str">
        <f t="shared" si="22"/>
        <v/>
      </c>
      <c r="T89" s="71" t="str">
        <f t="shared" si="23"/>
        <v/>
      </c>
      <c r="U89" s="71" t="str">
        <f t="shared" si="24"/>
        <v/>
      </c>
      <c r="V89" s="71" t="str">
        <f t="shared" si="25"/>
        <v/>
      </c>
      <c r="W89" s="71" t="str">
        <f t="shared" si="26"/>
        <v/>
      </c>
      <c r="X89" s="71" t="str">
        <f t="shared" si="2"/>
        <v/>
      </c>
      <c r="Y89" s="71" t="str">
        <f t="shared" si="3"/>
        <v/>
      </c>
      <c r="Z89" s="71" t="str">
        <f t="shared" si="4"/>
        <v/>
      </c>
      <c r="AA89" s="71" t="str">
        <f t="shared" si="5"/>
        <v/>
      </c>
      <c r="AB89" s="71" t="str">
        <f t="shared" si="27"/>
        <v/>
      </c>
      <c r="AC89" s="71" t="str">
        <f t="shared" si="28"/>
        <v/>
      </c>
      <c r="AD89" s="71" t="str">
        <f t="shared" si="29"/>
        <v/>
      </c>
      <c r="AE89" s="71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46" t="str">
        <f t="shared" si="21"/>
        <v/>
      </c>
      <c r="C90" s="42"/>
      <c r="D90" s="77"/>
      <c r="E90" s="77"/>
      <c r="F90" s="77"/>
      <c r="G90" s="38"/>
      <c r="H90" s="38"/>
      <c r="I90" s="77"/>
      <c r="J90" s="77"/>
      <c r="K90" s="77"/>
      <c r="L90" s="37"/>
      <c r="M90" s="38"/>
      <c r="N90" s="38"/>
      <c r="O90" s="38"/>
      <c r="P90" s="50"/>
      <c r="Q90" s="64"/>
      <c r="R90" s="71" t="str">
        <f t="shared" si="1"/>
        <v/>
      </c>
      <c r="S90" s="71" t="str">
        <f t="shared" si="22"/>
        <v/>
      </c>
      <c r="T90" s="71" t="str">
        <f t="shared" si="23"/>
        <v/>
      </c>
      <c r="U90" s="71" t="str">
        <f t="shared" si="24"/>
        <v/>
      </c>
      <c r="V90" s="71" t="str">
        <f t="shared" si="25"/>
        <v/>
      </c>
      <c r="W90" s="71" t="str">
        <f t="shared" si="26"/>
        <v/>
      </c>
      <c r="X90" s="71" t="str">
        <f t="shared" si="2"/>
        <v/>
      </c>
      <c r="Y90" s="71" t="str">
        <f t="shared" si="3"/>
        <v/>
      </c>
      <c r="Z90" s="71" t="str">
        <f t="shared" si="4"/>
        <v/>
      </c>
      <c r="AA90" s="71" t="str">
        <f t="shared" si="5"/>
        <v/>
      </c>
      <c r="AB90" s="71" t="str">
        <f t="shared" si="27"/>
        <v/>
      </c>
      <c r="AC90" s="71" t="str">
        <f t="shared" si="28"/>
        <v/>
      </c>
      <c r="AD90" s="71" t="str">
        <f t="shared" si="29"/>
        <v/>
      </c>
      <c r="AE90" s="71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46" t="str">
        <f t="shared" si="21"/>
        <v/>
      </c>
      <c r="C91" s="42"/>
      <c r="D91" s="77"/>
      <c r="E91" s="77"/>
      <c r="F91" s="77"/>
      <c r="G91" s="38"/>
      <c r="H91" s="38"/>
      <c r="I91" s="77"/>
      <c r="J91" s="77"/>
      <c r="K91" s="77"/>
      <c r="L91" s="37"/>
      <c r="M91" s="38"/>
      <c r="N91" s="38"/>
      <c r="O91" s="38"/>
      <c r="P91" s="50"/>
      <c r="Q91" s="64"/>
      <c r="R91" s="71" t="str">
        <f t="shared" si="1"/>
        <v/>
      </c>
      <c r="S91" s="71" t="str">
        <f t="shared" si="22"/>
        <v/>
      </c>
      <c r="T91" s="71" t="str">
        <f t="shared" si="23"/>
        <v/>
      </c>
      <c r="U91" s="71" t="str">
        <f t="shared" si="24"/>
        <v/>
      </c>
      <c r="V91" s="71" t="str">
        <f t="shared" si="25"/>
        <v/>
      </c>
      <c r="W91" s="71" t="str">
        <f t="shared" si="26"/>
        <v/>
      </c>
      <c r="X91" s="71" t="str">
        <f t="shared" si="2"/>
        <v/>
      </c>
      <c r="Y91" s="71" t="str">
        <f t="shared" si="3"/>
        <v/>
      </c>
      <c r="Z91" s="71" t="str">
        <f t="shared" si="4"/>
        <v/>
      </c>
      <c r="AA91" s="71" t="str">
        <f t="shared" si="5"/>
        <v/>
      </c>
      <c r="AB91" s="71" t="str">
        <f t="shared" si="27"/>
        <v/>
      </c>
      <c r="AC91" s="71" t="str">
        <f t="shared" si="28"/>
        <v/>
      </c>
      <c r="AD91" s="71" t="str">
        <f t="shared" si="29"/>
        <v/>
      </c>
      <c r="AE91" s="71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46" t="str">
        <f t="shared" si="21"/>
        <v/>
      </c>
      <c r="C92" s="42"/>
      <c r="D92" s="77"/>
      <c r="E92" s="77"/>
      <c r="F92" s="77"/>
      <c r="G92" s="38"/>
      <c r="H92" s="38"/>
      <c r="I92" s="77"/>
      <c r="J92" s="77"/>
      <c r="K92" s="77"/>
      <c r="L92" s="37"/>
      <c r="M92" s="38"/>
      <c r="N92" s="38"/>
      <c r="O92" s="38"/>
      <c r="P92" s="50"/>
      <c r="Q92" s="64"/>
      <c r="R92" s="71" t="str">
        <f t="shared" si="1"/>
        <v/>
      </c>
      <c r="S92" s="71" t="str">
        <f t="shared" si="22"/>
        <v/>
      </c>
      <c r="T92" s="71" t="str">
        <f t="shared" si="23"/>
        <v/>
      </c>
      <c r="U92" s="71" t="str">
        <f t="shared" si="24"/>
        <v/>
      </c>
      <c r="V92" s="71" t="str">
        <f t="shared" si="25"/>
        <v/>
      </c>
      <c r="W92" s="71" t="str">
        <f t="shared" si="26"/>
        <v/>
      </c>
      <c r="X92" s="71" t="str">
        <f t="shared" si="2"/>
        <v/>
      </c>
      <c r="Y92" s="71" t="str">
        <f t="shared" si="3"/>
        <v/>
      </c>
      <c r="Z92" s="71" t="str">
        <f t="shared" si="4"/>
        <v/>
      </c>
      <c r="AA92" s="71" t="str">
        <f t="shared" si="5"/>
        <v/>
      </c>
      <c r="AB92" s="71" t="str">
        <f t="shared" si="27"/>
        <v/>
      </c>
      <c r="AC92" s="71" t="str">
        <f t="shared" si="28"/>
        <v/>
      </c>
      <c r="AD92" s="71" t="str">
        <f t="shared" si="29"/>
        <v/>
      </c>
      <c r="AE92" s="71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46" t="str">
        <f t="shared" si="21"/>
        <v/>
      </c>
      <c r="C93" s="42"/>
      <c r="D93" s="77"/>
      <c r="E93" s="77"/>
      <c r="F93" s="77"/>
      <c r="G93" s="38"/>
      <c r="H93" s="38"/>
      <c r="I93" s="77"/>
      <c r="J93" s="77"/>
      <c r="K93" s="77"/>
      <c r="L93" s="37"/>
      <c r="M93" s="38"/>
      <c r="N93" s="38"/>
      <c r="O93" s="38"/>
      <c r="P93" s="50"/>
      <c r="Q93" s="64"/>
      <c r="R93" s="71" t="str">
        <f t="shared" si="1"/>
        <v/>
      </c>
      <c r="S93" s="71" t="str">
        <f t="shared" si="22"/>
        <v/>
      </c>
      <c r="T93" s="71" t="str">
        <f t="shared" si="23"/>
        <v/>
      </c>
      <c r="U93" s="71" t="str">
        <f t="shared" si="24"/>
        <v/>
      </c>
      <c r="V93" s="71" t="str">
        <f t="shared" si="25"/>
        <v/>
      </c>
      <c r="W93" s="71" t="str">
        <f t="shared" si="26"/>
        <v/>
      </c>
      <c r="X93" s="71" t="str">
        <f t="shared" si="2"/>
        <v/>
      </c>
      <c r="Y93" s="71" t="str">
        <f t="shared" si="3"/>
        <v/>
      </c>
      <c r="Z93" s="71" t="str">
        <f t="shared" si="4"/>
        <v/>
      </c>
      <c r="AA93" s="71" t="str">
        <f t="shared" si="5"/>
        <v/>
      </c>
      <c r="AB93" s="71" t="str">
        <f t="shared" si="27"/>
        <v/>
      </c>
      <c r="AC93" s="71" t="str">
        <f t="shared" si="28"/>
        <v/>
      </c>
      <c r="AD93" s="71" t="str">
        <f t="shared" si="29"/>
        <v/>
      </c>
      <c r="AE93" s="71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46" t="str">
        <f t="shared" si="21"/>
        <v/>
      </c>
      <c r="C94" s="42"/>
      <c r="D94" s="77"/>
      <c r="E94" s="77"/>
      <c r="F94" s="77"/>
      <c r="G94" s="38"/>
      <c r="H94" s="38"/>
      <c r="I94" s="77"/>
      <c r="J94" s="77"/>
      <c r="K94" s="77"/>
      <c r="L94" s="37"/>
      <c r="M94" s="38"/>
      <c r="N94" s="38"/>
      <c r="O94" s="38"/>
      <c r="P94" s="50"/>
      <c r="Q94" s="64"/>
      <c r="R94" s="71" t="str">
        <f t="shared" si="1"/>
        <v/>
      </c>
      <c r="S94" s="71" t="str">
        <f t="shared" si="22"/>
        <v/>
      </c>
      <c r="T94" s="71" t="str">
        <f t="shared" si="23"/>
        <v/>
      </c>
      <c r="U94" s="71" t="str">
        <f t="shared" si="24"/>
        <v/>
      </c>
      <c r="V94" s="71" t="str">
        <f t="shared" si="25"/>
        <v/>
      </c>
      <c r="W94" s="71" t="str">
        <f t="shared" si="26"/>
        <v/>
      </c>
      <c r="X94" s="71" t="str">
        <f t="shared" si="2"/>
        <v/>
      </c>
      <c r="Y94" s="71" t="str">
        <f t="shared" si="3"/>
        <v/>
      </c>
      <c r="Z94" s="71" t="str">
        <f t="shared" si="4"/>
        <v/>
      </c>
      <c r="AA94" s="71" t="str">
        <f t="shared" si="5"/>
        <v/>
      </c>
      <c r="AB94" s="71" t="str">
        <f t="shared" si="27"/>
        <v/>
      </c>
      <c r="AC94" s="71" t="str">
        <f t="shared" si="28"/>
        <v/>
      </c>
      <c r="AD94" s="71" t="str">
        <f t="shared" si="29"/>
        <v/>
      </c>
      <c r="AE94" s="71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46" t="str">
        <f t="shared" si="21"/>
        <v/>
      </c>
      <c r="C95" s="42"/>
      <c r="D95" s="77"/>
      <c r="E95" s="77"/>
      <c r="F95" s="77"/>
      <c r="G95" s="38"/>
      <c r="H95" s="38"/>
      <c r="I95" s="77"/>
      <c r="J95" s="77"/>
      <c r="K95" s="77"/>
      <c r="L95" s="37"/>
      <c r="M95" s="38"/>
      <c r="N95" s="38"/>
      <c r="O95" s="38"/>
      <c r="P95" s="50"/>
      <c r="Q95" s="64"/>
      <c r="R95" s="71" t="str">
        <f t="shared" si="1"/>
        <v/>
      </c>
      <c r="S95" s="71" t="str">
        <f t="shared" si="22"/>
        <v/>
      </c>
      <c r="T95" s="71" t="str">
        <f t="shared" si="23"/>
        <v/>
      </c>
      <c r="U95" s="71" t="str">
        <f t="shared" si="24"/>
        <v/>
      </c>
      <c r="V95" s="71" t="str">
        <f t="shared" si="25"/>
        <v/>
      </c>
      <c r="W95" s="71" t="str">
        <f t="shared" si="26"/>
        <v/>
      </c>
      <c r="X95" s="71" t="str">
        <f t="shared" si="2"/>
        <v/>
      </c>
      <c r="Y95" s="71" t="str">
        <f t="shared" si="3"/>
        <v/>
      </c>
      <c r="Z95" s="71" t="str">
        <f t="shared" si="4"/>
        <v/>
      </c>
      <c r="AA95" s="71" t="str">
        <f t="shared" si="5"/>
        <v/>
      </c>
      <c r="AB95" s="71" t="str">
        <f t="shared" si="27"/>
        <v/>
      </c>
      <c r="AC95" s="71" t="str">
        <f t="shared" si="28"/>
        <v/>
      </c>
      <c r="AD95" s="71" t="str">
        <f t="shared" si="29"/>
        <v/>
      </c>
      <c r="AE95" s="71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46" t="str">
        <f t="shared" si="21"/>
        <v/>
      </c>
      <c r="C96" s="42"/>
      <c r="D96" s="77"/>
      <c r="E96" s="77"/>
      <c r="F96" s="77"/>
      <c r="G96" s="38"/>
      <c r="H96" s="38"/>
      <c r="I96" s="77"/>
      <c r="J96" s="77"/>
      <c r="K96" s="77"/>
      <c r="L96" s="37"/>
      <c r="M96" s="38"/>
      <c r="N96" s="38"/>
      <c r="O96" s="38"/>
      <c r="P96" s="50"/>
      <c r="Q96" s="64"/>
      <c r="R96" s="71" t="str">
        <f t="shared" si="1"/>
        <v/>
      </c>
      <c r="S96" s="71" t="str">
        <f t="shared" si="22"/>
        <v/>
      </c>
      <c r="T96" s="71" t="str">
        <f t="shared" si="23"/>
        <v/>
      </c>
      <c r="U96" s="71" t="str">
        <f t="shared" si="24"/>
        <v/>
      </c>
      <c r="V96" s="71" t="str">
        <f t="shared" si="25"/>
        <v/>
      </c>
      <c r="W96" s="71" t="str">
        <f t="shared" si="26"/>
        <v/>
      </c>
      <c r="X96" s="71" t="str">
        <f t="shared" si="2"/>
        <v/>
      </c>
      <c r="Y96" s="71" t="str">
        <f t="shared" si="3"/>
        <v/>
      </c>
      <c r="Z96" s="71" t="str">
        <f t="shared" si="4"/>
        <v/>
      </c>
      <c r="AA96" s="71" t="str">
        <f t="shared" si="5"/>
        <v/>
      </c>
      <c r="AB96" s="71" t="str">
        <f t="shared" si="27"/>
        <v/>
      </c>
      <c r="AC96" s="71" t="str">
        <f t="shared" si="28"/>
        <v/>
      </c>
      <c r="AD96" s="71" t="str">
        <f t="shared" si="29"/>
        <v/>
      </c>
      <c r="AE96" s="71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46" t="str">
        <f t="shared" si="21"/>
        <v/>
      </c>
      <c r="C97" s="42"/>
      <c r="D97" s="77"/>
      <c r="E97" s="77"/>
      <c r="F97" s="77"/>
      <c r="G97" s="38"/>
      <c r="H97" s="38"/>
      <c r="I97" s="77"/>
      <c r="J97" s="77"/>
      <c r="K97" s="77"/>
      <c r="L97" s="37"/>
      <c r="M97" s="38"/>
      <c r="N97" s="38"/>
      <c r="O97" s="38"/>
      <c r="P97" s="50"/>
      <c r="Q97" s="64"/>
      <c r="R97" s="71" t="str">
        <f t="shared" si="1"/>
        <v/>
      </c>
      <c r="S97" s="71" t="str">
        <f t="shared" si="22"/>
        <v/>
      </c>
      <c r="T97" s="71" t="str">
        <f t="shared" si="23"/>
        <v/>
      </c>
      <c r="U97" s="71" t="str">
        <f t="shared" si="24"/>
        <v/>
      </c>
      <c r="V97" s="71" t="str">
        <f t="shared" si="25"/>
        <v/>
      </c>
      <c r="W97" s="71" t="str">
        <f t="shared" si="26"/>
        <v/>
      </c>
      <c r="X97" s="71" t="str">
        <f t="shared" si="2"/>
        <v/>
      </c>
      <c r="Y97" s="71" t="str">
        <f t="shared" si="3"/>
        <v/>
      </c>
      <c r="Z97" s="71" t="str">
        <f t="shared" si="4"/>
        <v/>
      </c>
      <c r="AA97" s="71" t="str">
        <f t="shared" si="5"/>
        <v/>
      </c>
      <c r="AB97" s="71" t="str">
        <f t="shared" si="27"/>
        <v/>
      </c>
      <c r="AC97" s="71" t="str">
        <f t="shared" si="28"/>
        <v/>
      </c>
      <c r="AD97" s="71" t="str">
        <f t="shared" si="29"/>
        <v/>
      </c>
      <c r="AE97" s="71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46" t="str">
        <f t="shared" si="21"/>
        <v/>
      </c>
      <c r="C98" s="42"/>
      <c r="D98" s="77"/>
      <c r="E98" s="77"/>
      <c r="F98" s="77"/>
      <c r="G98" s="38"/>
      <c r="H98" s="38"/>
      <c r="I98" s="77"/>
      <c r="J98" s="77"/>
      <c r="K98" s="77"/>
      <c r="L98" s="37"/>
      <c r="M98" s="38"/>
      <c r="N98" s="38"/>
      <c r="O98" s="38"/>
      <c r="P98" s="50"/>
      <c r="Q98" s="64"/>
      <c r="R98" s="71" t="str">
        <f t="shared" si="1"/>
        <v/>
      </c>
      <c r="S98" s="71" t="str">
        <f t="shared" si="22"/>
        <v/>
      </c>
      <c r="T98" s="71" t="str">
        <f t="shared" si="23"/>
        <v/>
      </c>
      <c r="U98" s="71" t="str">
        <f t="shared" si="24"/>
        <v/>
      </c>
      <c r="V98" s="71" t="str">
        <f t="shared" si="25"/>
        <v/>
      </c>
      <c r="W98" s="71" t="str">
        <f t="shared" si="26"/>
        <v/>
      </c>
      <c r="X98" s="71" t="str">
        <f t="shared" si="2"/>
        <v/>
      </c>
      <c r="Y98" s="71" t="str">
        <f t="shared" si="3"/>
        <v/>
      </c>
      <c r="Z98" s="71" t="str">
        <f t="shared" si="4"/>
        <v/>
      </c>
      <c r="AA98" s="71" t="str">
        <f t="shared" si="5"/>
        <v/>
      </c>
      <c r="AB98" s="71" t="str">
        <f t="shared" si="27"/>
        <v/>
      </c>
      <c r="AC98" s="71" t="str">
        <f t="shared" si="28"/>
        <v/>
      </c>
      <c r="AD98" s="71" t="str">
        <f t="shared" si="29"/>
        <v/>
      </c>
      <c r="AE98" s="71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46" t="str">
        <f t="shared" si="21"/>
        <v/>
      </c>
      <c r="C99" s="42"/>
      <c r="D99" s="77"/>
      <c r="E99" s="77"/>
      <c r="F99" s="77"/>
      <c r="G99" s="38"/>
      <c r="H99" s="38"/>
      <c r="I99" s="77"/>
      <c r="J99" s="77"/>
      <c r="K99" s="77"/>
      <c r="L99" s="37"/>
      <c r="M99" s="38"/>
      <c r="N99" s="38"/>
      <c r="O99" s="38"/>
      <c r="P99" s="50"/>
      <c r="Q99" s="64"/>
      <c r="R99" s="71" t="str">
        <f t="shared" si="1"/>
        <v/>
      </c>
      <c r="S99" s="71" t="str">
        <f t="shared" si="22"/>
        <v/>
      </c>
      <c r="T99" s="71" t="str">
        <f t="shared" si="23"/>
        <v/>
      </c>
      <c r="U99" s="71" t="str">
        <f t="shared" si="24"/>
        <v/>
      </c>
      <c r="V99" s="71" t="str">
        <f t="shared" si="25"/>
        <v/>
      </c>
      <c r="W99" s="71" t="str">
        <f t="shared" si="26"/>
        <v/>
      </c>
      <c r="X99" s="71" t="str">
        <f t="shared" si="2"/>
        <v/>
      </c>
      <c r="Y99" s="71" t="str">
        <f t="shared" si="3"/>
        <v/>
      </c>
      <c r="Z99" s="71" t="str">
        <f t="shared" si="4"/>
        <v/>
      </c>
      <c r="AA99" s="71" t="str">
        <f t="shared" si="5"/>
        <v/>
      </c>
      <c r="AB99" s="71" t="str">
        <f t="shared" si="27"/>
        <v/>
      </c>
      <c r="AC99" s="71" t="str">
        <f t="shared" si="28"/>
        <v/>
      </c>
      <c r="AD99" s="71" t="str">
        <f t="shared" si="29"/>
        <v/>
      </c>
      <c r="AE99" s="71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46" t="str">
        <f t="shared" si="21"/>
        <v/>
      </c>
      <c r="C100" s="42"/>
      <c r="D100" s="77"/>
      <c r="E100" s="77"/>
      <c r="F100" s="77"/>
      <c r="G100" s="38"/>
      <c r="H100" s="38"/>
      <c r="I100" s="77"/>
      <c r="J100" s="77"/>
      <c r="K100" s="77"/>
      <c r="L100" s="37"/>
      <c r="M100" s="38"/>
      <c r="N100" s="38"/>
      <c r="O100" s="38"/>
      <c r="P100" s="50"/>
      <c r="Q100" s="64"/>
      <c r="R100" s="71" t="str">
        <f t="shared" si="1"/>
        <v/>
      </c>
      <c r="S100" s="71" t="str">
        <f t="shared" si="22"/>
        <v/>
      </c>
      <c r="T100" s="71" t="str">
        <f t="shared" si="23"/>
        <v/>
      </c>
      <c r="U100" s="71" t="str">
        <f t="shared" si="24"/>
        <v/>
      </c>
      <c r="V100" s="71" t="str">
        <f t="shared" si="25"/>
        <v/>
      </c>
      <c r="W100" s="71" t="str">
        <f t="shared" si="26"/>
        <v/>
      </c>
      <c r="X100" s="71" t="str">
        <f t="shared" si="2"/>
        <v/>
      </c>
      <c r="Y100" s="71" t="str">
        <f t="shared" si="3"/>
        <v/>
      </c>
      <c r="Z100" s="71" t="str">
        <f t="shared" si="4"/>
        <v/>
      </c>
      <c r="AA100" s="71" t="str">
        <f t="shared" si="5"/>
        <v/>
      </c>
      <c r="AB100" s="71" t="str">
        <f t="shared" si="27"/>
        <v/>
      </c>
      <c r="AC100" s="71" t="str">
        <f t="shared" si="28"/>
        <v/>
      </c>
      <c r="AD100" s="71" t="str">
        <f t="shared" si="29"/>
        <v/>
      </c>
      <c r="AE100" s="71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46" t="str">
        <f t="shared" si="21"/>
        <v/>
      </c>
      <c r="C101" s="42"/>
      <c r="D101" s="77"/>
      <c r="E101" s="77"/>
      <c r="F101" s="77"/>
      <c r="G101" s="38"/>
      <c r="H101" s="38"/>
      <c r="I101" s="77"/>
      <c r="J101" s="77"/>
      <c r="K101" s="77"/>
      <c r="L101" s="37"/>
      <c r="M101" s="38"/>
      <c r="N101" s="38"/>
      <c r="O101" s="38"/>
      <c r="P101" s="50"/>
      <c r="Q101" s="64"/>
      <c r="R101" s="71" t="str">
        <f t="shared" si="1"/>
        <v/>
      </c>
      <c r="S101" s="71" t="str">
        <f t="shared" si="22"/>
        <v/>
      </c>
      <c r="T101" s="71" t="str">
        <f t="shared" si="23"/>
        <v/>
      </c>
      <c r="U101" s="71" t="str">
        <f t="shared" si="24"/>
        <v/>
      </c>
      <c r="V101" s="71" t="str">
        <f t="shared" si="25"/>
        <v/>
      </c>
      <c r="W101" s="71" t="str">
        <f t="shared" si="26"/>
        <v/>
      </c>
      <c r="X101" s="71" t="str">
        <f t="shared" si="2"/>
        <v/>
      </c>
      <c r="Y101" s="71" t="str">
        <f t="shared" si="3"/>
        <v/>
      </c>
      <c r="Z101" s="71" t="str">
        <f t="shared" si="4"/>
        <v/>
      </c>
      <c r="AA101" s="71" t="str">
        <f t="shared" si="5"/>
        <v/>
      </c>
      <c r="AB101" s="71" t="str">
        <f t="shared" si="27"/>
        <v/>
      </c>
      <c r="AC101" s="71" t="str">
        <f t="shared" si="28"/>
        <v/>
      </c>
      <c r="AD101" s="71" t="str">
        <f t="shared" si="29"/>
        <v/>
      </c>
      <c r="AE101" s="71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46" t="str">
        <f t="shared" si="21"/>
        <v/>
      </c>
      <c r="C102" s="42"/>
      <c r="D102" s="77"/>
      <c r="E102" s="77"/>
      <c r="F102" s="77"/>
      <c r="G102" s="38"/>
      <c r="H102" s="38"/>
      <c r="I102" s="77"/>
      <c r="J102" s="77"/>
      <c r="K102" s="77"/>
      <c r="L102" s="37"/>
      <c r="M102" s="38"/>
      <c r="N102" s="38"/>
      <c r="O102" s="38"/>
      <c r="P102" s="50"/>
      <c r="Q102" s="64"/>
      <c r="R102" s="71" t="str">
        <f t="shared" si="1"/>
        <v/>
      </c>
      <c r="S102" s="71" t="str">
        <f t="shared" si="22"/>
        <v/>
      </c>
      <c r="T102" s="71" t="str">
        <f t="shared" si="23"/>
        <v/>
      </c>
      <c r="U102" s="71" t="str">
        <f t="shared" si="24"/>
        <v/>
      </c>
      <c r="V102" s="71" t="str">
        <f t="shared" si="25"/>
        <v/>
      </c>
      <c r="W102" s="71" t="str">
        <f t="shared" si="26"/>
        <v/>
      </c>
      <c r="X102" s="71" t="str">
        <f t="shared" si="2"/>
        <v/>
      </c>
      <c r="Y102" s="71" t="str">
        <f t="shared" si="3"/>
        <v/>
      </c>
      <c r="Z102" s="71" t="str">
        <f t="shared" si="4"/>
        <v/>
      </c>
      <c r="AA102" s="71" t="str">
        <f t="shared" si="5"/>
        <v/>
      </c>
      <c r="AB102" s="71" t="str">
        <f t="shared" si="27"/>
        <v/>
      </c>
      <c r="AC102" s="71" t="str">
        <f t="shared" si="28"/>
        <v/>
      </c>
      <c r="AD102" s="71" t="str">
        <f t="shared" si="29"/>
        <v/>
      </c>
      <c r="AE102" s="71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46" t="str">
        <f t="shared" si="21"/>
        <v/>
      </c>
      <c r="C103" s="42"/>
      <c r="D103" s="77"/>
      <c r="E103" s="77"/>
      <c r="F103" s="77"/>
      <c r="G103" s="38"/>
      <c r="H103" s="38"/>
      <c r="I103" s="77"/>
      <c r="J103" s="77"/>
      <c r="K103" s="77"/>
      <c r="L103" s="37"/>
      <c r="M103" s="38"/>
      <c r="N103" s="38"/>
      <c r="O103" s="38"/>
      <c r="P103" s="50"/>
      <c r="Q103" s="64"/>
      <c r="R103" s="71" t="str">
        <f t="shared" si="1"/>
        <v/>
      </c>
      <c r="S103" s="71" t="str">
        <f t="shared" si="22"/>
        <v/>
      </c>
      <c r="T103" s="71" t="str">
        <f t="shared" si="23"/>
        <v/>
      </c>
      <c r="U103" s="71" t="str">
        <f t="shared" si="24"/>
        <v/>
      </c>
      <c r="V103" s="71" t="str">
        <f t="shared" si="25"/>
        <v/>
      </c>
      <c r="W103" s="71" t="str">
        <f t="shared" si="26"/>
        <v/>
      </c>
      <c r="X103" s="71" t="str">
        <f t="shared" si="2"/>
        <v/>
      </c>
      <c r="Y103" s="71" t="str">
        <f t="shared" si="3"/>
        <v/>
      </c>
      <c r="Z103" s="71" t="str">
        <f t="shared" si="4"/>
        <v/>
      </c>
      <c r="AA103" s="71" t="str">
        <f t="shared" si="5"/>
        <v/>
      </c>
      <c r="AB103" s="71" t="str">
        <f t="shared" si="27"/>
        <v/>
      </c>
      <c r="AC103" s="71" t="str">
        <f t="shared" si="28"/>
        <v/>
      </c>
      <c r="AD103" s="71" t="str">
        <f t="shared" si="29"/>
        <v/>
      </c>
      <c r="AE103" s="71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46" t="str">
        <f t="shared" si="21"/>
        <v/>
      </c>
      <c r="C104" s="42"/>
      <c r="D104" s="77"/>
      <c r="E104" s="77"/>
      <c r="F104" s="77"/>
      <c r="G104" s="38"/>
      <c r="H104" s="38"/>
      <c r="I104" s="77"/>
      <c r="J104" s="77"/>
      <c r="K104" s="77"/>
      <c r="L104" s="37"/>
      <c r="M104" s="38"/>
      <c r="N104" s="38"/>
      <c r="O104" s="38"/>
      <c r="P104" s="50"/>
      <c r="Q104" s="64"/>
      <c r="R104" s="71" t="str">
        <f t="shared" si="1"/>
        <v/>
      </c>
      <c r="S104" s="71" t="str">
        <f t="shared" si="22"/>
        <v/>
      </c>
      <c r="T104" s="71" t="str">
        <f t="shared" si="23"/>
        <v/>
      </c>
      <c r="U104" s="71" t="str">
        <f t="shared" si="24"/>
        <v/>
      </c>
      <c r="V104" s="71" t="str">
        <f t="shared" si="25"/>
        <v/>
      </c>
      <c r="W104" s="71" t="str">
        <f t="shared" si="26"/>
        <v/>
      </c>
      <c r="X104" s="71" t="str">
        <f t="shared" si="2"/>
        <v/>
      </c>
      <c r="Y104" s="71" t="str">
        <f t="shared" si="3"/>
        <v/>
      </c>
      <c r="Z104" s="71" t="str">
        <f t="shared" si="4"/>
        <v/>
      </c>
      <c r="AA104" s="71" t="str">
        <f t="shared" si="5"/>
        <v/>
      </c>
      <c r="AB104" s="71" t="str">
        <f t="shared" si="27"/>
        <v/>
      </c>
      <c r="AC104" s="71" t="str">
        <f t="shared" si="28"/>
        <v/>
      </c>
      <c r="AD104" s="71" t="str">
        <f t="shared" si="29"/>
        <v/>
      </c>
      <c r="AE104" s="71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46" t="str">
        <f t="shared" si="21"/>
        <v/>
      </c>
      <c r="C105" s="42"/>
      <c r="D105" s="77"/>
      <c r="E105" s="77"/>
      <c r="F105" s="77"/>
      <c r="G105" s="38"/>
      <c r="H105" s="38"/>
      <c r="I105" s="77"/>
      <c r="J105" s="77"/>
      <c r="K105" s="77"/>
      <c r="L105" s="37"/>
      <c r="M105" s="38"/>
      <c r="N105" s="38"/>
      <c r="O105" s="38"/>
      <c r="P105" s="50"/>
      <c r="Q105" s="64"/>
      <c r="R105" s="71" t="str">
        <f t="shared" si="1"/>
        <v/>
      </c>
      <c r="S105" s="71" t="str">
        <f t="shared" si="22"/>
        <v/>
      </c>
      <c r="T105" s="71" t="str">
        <f t="shared" si="23"/>
        <v/>
      </c>
      <c r="U105" s="71" t="str">
        <f t="shared" si="24"/>
        <v/>
      </c>
      <c r="V105" s="71" t="str">
        <f t="shared" si="25"/>
        <v/>
      </c>
      <c r="W105" s="71" t="str">
        <f t="shared" si="26"/>
        <v/>
      </c>
      <c r="X105" s="71" t="str">
        <f t="shared" si="2"/>
        <v/>
      </c>
      <c r="Y105" s="71" t="str">
        <f t="shared" si="3"/>
        <v/>
      </c>
      <c r="Z105" s="71" t="str">
        <f t="shared" si="4"/>
        <v/>
      </c>
      <c r="AA105" s="71" t="str">
        <f t="shared" si="5"/>
        <v/>
      </c>
      <c r="AB105" s="71" t="str">
        <f t="shared" si="27"/>
        <v/>
      </c>
      <c r="AC105" s="71" t="str">
        <f t="shared" si="28"/>
        <v/>
      </c>
      <c r="AD105" s="71" t="str">
        <f t="shared" si="29"/>
        <v/>
      </c>
      <c r="AE105" s="71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46" t="str">
        <f t="shared" si="21"/>
        <v/>
      </c>
      <c r="C106" s="42"/>
      <c r="D106" s="77"/>
      <c r="E106" s="77"/>
      <c r="F106" s="77"/>
      <c r="G106" s="38"/>
      <c r="H106" s="38"/>
      <c r="I106" s="77"/>
      <c r="J106" s="77"/>
      <c r="K106" s="77"/>
      <c r="L106" s="37"/>
      <c r="M106" s="38"/>
      <c r="N106" s="38"/>
      <c r="O106" s="38"/>
      <c r="P106" s="50"/>
      <c r="Q106" s="64"/>
      <c r="R106" s="71" t="str">
        <f t="shared" si="1"/>
        <v/>
      </c>
      <c r="S106" s="71" t="str">
        <f t="shared" si="22"/>
        <v/>
      </c>
      <c r="T106" s="71" t="str">
        <f t="shared" si="23"/>
        <v/>
      </c>
      <c r="U106" s="71" t="str">
        <f t="shared" si="24"/>
        <v/>
      </c>
      <c r="V106" s="71" t="str">
        <f t="shared" si="25"/>
        <v/>
      </c>
      <c r="W106" s="71" t="str">
        <f t="shared" si="26"/>
        <v/>
      </c>
      <c r="X106" s="71" t="str">
        <f t="shared" si="2"/>
        <v/>
      </c>
      <c r="Y106" s="71" t="str">
        <f t="shared" si="3"/>
        <v/>
      </c>
      <c r="Z106" s="71" t="str">
        <f t="shared" si="4"/>
        <v/>
      </c>
      <c r="AA106" s="71" t="str">
        <f t="shared" si="5"/>
        <v/>
      </c>
      <c r="AB106" s="71" t="str">
        <f t="shared" si="27"/>
        <v/>
      </c>
      <c r="AC106" s="71" t="str">
        <f t="shared" si="28"/>
        <v/>
      </c>
      <c r="AD106" s="71" t="str">
        <f t="shared" si="29"/>
        <v/>
      </c>
      <c r="AE106" s="71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46" t="str">
        <f t="shared" si="21"/>
        <v/>
      </c>
      <c r="C107" s="42"/>
      <c r="D107" s="77"/>
      <c r="E107" s="77"/>
      <c r="F107" s="77"/>
      <c r="G107" s="38"/>
      <c r="H107" s="38"/>
      <c r="I107" s="77"/>
      <c r="J107" s="77"/>
      <c r="K107" s="77"/>
      <c r="L107" s="37"/>
      <c r="M107" s="38"/>
      <c r="N107" s="38"/>
      <c r="O107" s="38"/>
      <c r="P107" s="50"/>
      <c r="Q107" s="64"/>
      <c r="R107" s="71" t="str">
        <f t="shared" si="1"/>
        <v/>
      </c>
      <c r="S107" s="71" t="str">
        <f t="shared" si="22"/>
        <v/>
      </c>
      <c r="T107" s="71" t="str">
        <f t="shared" si="23"/>
        <v/>
      </c>
      <c r="U107" s="71" t="str">
        <f t="shared" si="24"/>
        <v/>
      </c>
      <c r="V107" s="71" t="str">
        <f t="shared" si="25"/>
        <v/>
      </c>
      <c r="W107" s="71" t="str">
        <f t="shared" si="26"/>
        <v/>
      </c>
      <c r="X107" s="71" t="str">
        <f t="shared" si="2"/>
        <v/>
      </c>
      <c r="Y107" s="71" t="str">
        <f t="shared" si="3"/>
        <v/>
      </c>
      <c r="Z107" s="71" t="str">
        <f t="shared" si="4"/>
        <v/>
      </c>
      <c r="AA107" s="71" t="str">
        <f t="shared" si="5"/>
        <v/>
      </c>
      <c r="AB107" s="71" t="str">
        <f t="shared" si="27"/>
        <v/>
      </c>
      <c r="AC107" s="71" t="str">
        <f t="shared" si="28"/>
        <v/>
      </c>
      <c r="AD107" s="71" t="str">
        <f t="shared" si="29"/>
        <v/>
      </c>
      <c r="AE107" s="71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46" t="str">
        <f t="shared" si="21"/>
        <v/>
      </c>
      <c r="C108" s="42"/>
      <c r="D108" s="77"/>
      <c r="E108" s="77"/>
      <c r="F108" s="77"/>
      <c r="G108" s="38"/>
      <c r="H108" s="38"/>
      <c r="I108" s="77"/>
      <c r="J108" s="77"/>
      <c r="K108" s="77"/>
      <c r="L108" s="37"/>
      <c r="M108" s="38"/>
      <c r="N108" s="38"/>
      <c r="O108" s="38"/>
      <c r="P108" s="50"/>
      <c r="Q108" s="64"/>
      <c r="R108" s="71" t="str">
        <f t="shared" si="1"/>
        <v/>
      </c>
      <c r="S108" s="71" t="str">
        <f t="shared" si="22"/>
        <v/>
      </c>
      <c r="T108" s="71" t="str">
        <f t="shared" si="23"/>
        <v/>
      </c>
      <c r="U108" s="71" t="str">
        <f t="shared" si="24"/>
        <v/>
      </c>
      <c r="V108" s="71" t="str">
        <f t="shared" si="25"/>
        <v/>
      </c>
      <c r="W108" s="71" t="str">
        <f t="shared" si="26"/>
        <v/>
      </c>
      <c r="X108" s="71" t="str">
        <f t="shared" si="2"/>
        <v/>
      </c>
      <c r="Y108" s="71" t="str">
        <f t="shared" si="3"/>
        <v/>
      </c>
      <c r="Z108" s="71" t="str">
        <f t="shared" si="4"/>
        <v/>
      </c>
      <c r="AA108" s="71" t="str">
        <f t="shared" si="5"/>
        <v/>
      </c>
      <c r="AB108" s="71" t="str">
        <f t="shared" si="27"/>
        <v/>
      </c>
      <c r="AC108" s="71" t="str">
        <f t="shared" si="28"/>
        <v/>
      </c>
      <c r="AD108" s="71" t="str">
        <f t="shared" si="29"/>
        <v/>
      </c>
      <c r="AE108" s="71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46" t="str">
        <f t="shared" si="21"/>
        <v/>
      </c>
      <c r="C109" s="42"/>
      <c r="D109" s="77"/>
      <c r="E109" s="77"/>
      <c r="F109" s="77"/>
      <c r="G109" s="38"/>
      <c r="H109" s="38"/>
      <c r="I109" s="77"/>
      <c r="J109" s="77"/>
      <c r="K109" s="77"/>
      <c r="L109" s="37"/>
      <c r="M109" s="38"/>
      <c r="N109" s="38"/>
      <c r="O109" s="38"/>
      <c r="P109" s="50"/>
      <c r="Q109" s="64"/>
      <c r="R109" s="71" t="str">
        <f t="shared" si="1"/>
        <v/>
      </c>
      <c r="S109" s="71" t="str">
        <f t="shared" si="22"/>
        <v/>
      </c>
      <c r="T109" s="71" t="str">
        <f t="shared" si="23"/>
        <v/>
      </c>
      <c r="U109" s="71" t="str">
        <f t="shared" si="24"/>
        <v/>
      </c>
      <c r="V109" s="71" t="str">
        <f t="shared" si="25"/>
        <v/>
      </c>
      <c r="W109" s="71" t="str">
        <f t="shared" si="26"/>
        <v/>
      </c>
      <c r="X109" s="71" t="str">
        <f t="shared" si="2"/>
        <v/>
      </c>
      <c r="Y109" s="71" t="str">
        <f t="shared" si="3"/>
        <v/>
      </c>
      <c r="Z109" s="71" t="str">
        <f t="shared" si="4"/>
        <v/>
      </c>
      <c r="AA109" s="71" t="str">
        <f t="shared" si="5"/>
        <v/>
      </c>
      <c r="AB109" s="71" t="str">
        <f t="shared" si="27"/>
        <v/>
      </c>
      <c r="AC109" s="71" t="str">
        <f t="shared" si="28"/>
        <v/>
      </c>
      <c r="AD109" s="71" t="str">
        <f t="shared" si="29"/>
        <v/>
      </c>
      <c r="AE109" s="71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46" t="str">
        <f t="shared" si="21"/>
        <v/>
      </c>
      <c r="C110" s="42"/>
      <c r="D110" s="77"/>
      <c r="E110" s="77"/>
      <c r="F110" s="77"/>
      <c r="G110" s="38"/>
      <c r="H110" s="38"/>
      <c r="I110" s="77"/>
      <c r="J110" s="77"/>
      <c r="K110" s="77"/>
      <c r="L110" s="37"/>
      <c r="M110" s="38"/>
      <c r="N110" s="38"/>
      <c r="O110" s="38"/>
      <c r="P110" s="50"/>
      <c r="Q110" s="64"/>
      <c r="R110" s="71" t="str">
        <f t="shared" si="1"/>
        <v/>
      </c>
      <c r="S110" s="71" t="str">
        <f t="shared" si="22"/>
        <v/>
      </c>
      <c r="T110" s="71" t="str">
        <f t="shared" si="23"/>
        <v/>
      </c>
      <c r="U110" s="71" t="str">
        <f t="shared" si="24"/>
        <v/>
      </c>
      <c r="V110" s="71" t="str">
        <f t="shared" si="25"/>
        <v/>
      </c>
      <c r="W110" s="71" t="str">
        <f t="shared" si="26"/>
        <v/>
      </c>
      <c r="X110" s="71" t="str">
        <f t="shared" si="2"/>
        <v/>
      </c>
      <c r="Y110" s="71" t="str">
        <f t="shared" si="3"/>
        <v/>
      </c>
      <c r="Z110" s="71" t="str">
        <f t="shared" si="4"/>
        <v/>
      </c>
      <c r="AA110" s="71" t="str">
        <f t="shared" si="5"/>
        <v/>
      </c>
      <c r="AB110" s="71" t="str">
        <f t="shared" si="27"/>
        <v/>
      </c>
      <c r="AC110" s="71" t="str">
        <f t="shared" si="28"/>
        <v/>
      </c>
      <c r="AD110" s="71" t="str">
        <f t="shared" si="29"/>
        <v/>
      </c>
      <c r="AE110" s="71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46" t="str">
        <f t="shared" si="21"/>
        <v/>
      </c>
      <c r="C111" s="42"/>
      <c r="D111" s="77"/>
      <c r="E111" s="77"/>
      <c r="F111" s="77"/>
      <c r="G111" s="38"/>
      <c r="H111" s="38"/>
      <c r="I111" s="77"/>
      <c r="J111" s="77"/>
      <c r="K111" s="77"/>
      <c r="L111" s="37"/>
      <c r="M111" s="38"/>
      <c r="N111" s="38"/>
      <c r="O111" s="38"/>
      <c r="P111" s="50"/>
      <c r="Q111" s="64"/>
      <c r="R111" s="71" t="str">
        <f t="shared" si="1"/>
        <v/>
      </c>
      <c r="S111" s="71" t="str">
        <f t="shared" si="22"/>
        <v/>
      </c>
      <c r="T111" s="71" t="str">
        <f t="shared" si="23"/>
        <v/>
      </c>
      <c r="U111" s="71" t="str">
        <f t="shared" si="24"/>
        <v/>
      </c>
      <c r="V111" s="71" t="str">
        <f t="shared" si="25"/>
        <v/>
      </c>
      <c r="W111" s="71" t="str">
        <f t="shared" si="26"/>
        <v/>
      </c>
      <c r="X111" s="71" t="str">
        <f t="shared" si="2"/>
        <v/>
      </c>
      <c r="Y111" s="71" t="str">
        <f t="shared" si="3"/>
        <v/>
      </c>
      <c r="Z111" s="71" t="str">
        <f t="shared" si="4"/>
        <v/>
      </c>
      <c r="AA111" s="71" t="str">
        <f t="shared" si="5"/>
        <v/>
      </c>
      <c r="AB111" s="71" t="str">
        <f t="shared" si="27"/>
        <v/>
      </c>
      <c r="AC111" s="71" t="str">
        <f t="shared" si="28"/>
        <v/>
      </c>
      <c r="AD111" s="71" t="str">
        <f t="shared" si="29"/>
        <v/>
      </c>
      <c r="AE111" s="71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46" t="str">
        <f t="shared" si="21"/>
        <v/>
      </c>
      <c r="C112" s="42"/>
      <c r="D112" s="77"/>
      <c r="E112" s="77"/>
      <c r="F112" s="77"/>
      <c r="G112" s="38"/>
      <c r="H112" s="38"/>
      <c r="I112" s="77"/>
      <c r="J112" s="77"/>
      <c r="K112" s="77"/>
      <c r="L112" s="37"/>
      <c r="M112" s="38"/>
      <c r="N112" s="38"/>
      <c r="O112" s="38"/>
      <c r="P112" s="50"/>
      <c r="Q112" s="64"/>
      <c r="R112" s="71" t="str">
        <f t="shared" si="1"/>
        <v/>
      </c>
      <c r="S112" s="71" t="str">
        <f t="shared" si="22"/>
        <v/>
      </c>
      <c r="T112" s="71" t="str">
        <f t="shared" si="23"/>
        <v/>
      </c>
      <c r="U112" s="71" t="str">
        <f t="shared" si="24"/>
        <v/>
      </c>
      <c r="V112" s="71" t="str">
        <f t="shared" si="25"/>
        <v/>
      </c>
      <c r="W112" s="71" t="str">
        <f t="shared" si="26"/>
        <v/>
      </c>
      <c r="X112" s="71" t="str">
        <f t="shared" si="2"/>
        <v/>
      </c>
      <c r="Y112" s="71" t="str">
        <f t="shared" si="3"/>
        <v/>
      </c>
      <c r="Z112" s="71" t="str">
        <f t="shared" si="4"/>
        <v/>
      </c>
      <c r="AA112" s="71" t="str">
        <f t="shared" si="5"/>
        <v/>
      </c>
      <c r="AB112" s="71" t="str">
        <f t="shared" si="27"/>
        <v/>
      </c>
      <c r="AC112" s="71" t="str">
        <f t="shared" si="28"/>
        <v/>
      </c>
      <c r="AD112" s="71" t="str">
        <f t="shared" si="29"/>
        <v/>
      </c>
      <c r="AE112" s="71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46" t="str">
        <f t="shared" si="21"/>
        <v/>
      </c>
      <c r="C113" s="42"/>
      <c r="D113" s="77"/>
      <c r="E113" s="77"/>
      <c r="F113" s="77"/>
      <c r="G113" s="38"/>
      <c r="H113" s="38"/>
      <c r="I113" s="77"/>
      <c r="J113" s="77"/>
      <c r="K113" s="77"/>
      <c r="L113" s="37"/>
      <c r="M113" s="38"/>
      <c r="N113" s="38"/>
      <c r="O113" s="38"/>
      <c r="P113" s="50"/>
      <c r="Q113" s="64"/>
      <c r="R113" s="71" t="str">
        <f t="shared" si="1"/>
        <v/>
      </c>
      <c r="S113" s="71" t="str">
        <f t="shared" si="22"/>
        <v/>
      </c>
      <c r="T113" s="71" t="str">
        <f t="shared" si="23"/>
        <v/>
      </c>
      <c r="U113" s="71" t="str">
        <f t="shared" si="24"/>
        <v/>
      </c>
      <c r="V113" s="71" t="str">
        <f t="shared" si="25"/>
        <v/>
      </c>
      <c r="W113" s="71" t="str">
        <f t="shared" si="26"/>
        <v/>
      </c>
      <c r="X113" s="71" t="str">
        <f t="shared" si="2"/>
        <v/>
      </c>
      <c r="Y113" s="71" t="str">
        <f t="shared" si="3"/>
        <v/>
      </c>
      <c r="Z113" s="71" t="str">
        <f t="shared" si="4"/>
        <v/>
      </c>
      <c r="AA113" s="71" t="str">
        <f t="shared" si="5"/>
        <v/>
      </c>
      <c r="AB113" s="71" t="str">
        <f t="shared" si="27"/>
        <v/>
      </c>
      <c r="AC113" s="71" t="str">
        <f t="shared" si="28"/>
        <v/>
      </c>
      <c r="AD113" s="71" t="str">
        <f t="shared" si="29"/>
        <v/>
      </c>
      <c r="AE113" s="71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46" t="str">
        <f t="shared" si="21"/>
        <v/>
      </c>
      <c r="C114" s="42"/>
      <c r="D114" s="77"/>
      <c r="E114" s="77"/>
      <c r="F114" s="77"/>
      <c r="G114" s="38"/>
      <c r="H114" s="38"/>
      <c r="I114" s="77"/>
      <c r="J114" s="77"/>
      <c r="K114" s="77"/>
      <c r="L114" s="37"/>
      <c r="M114" s="38"/>
      <c r="N114" s="38"/>
      <c r="O114" s="38"/>
      <c r="P114" s="50"/>
      <c r="Q114" s="64"/>
      <c r="R114" s="71" t="str">
        <f t="shared" si="1"/>
        <v/>
      </c>
      <c r="S114" s="71" t="str">
        <f t="shared" si="22"/>
        <v/>
      </c>
      <c r="T114" s="71" t="str">
        <f t="shared" si="23"/>
        <v/>
      </c>
      <c r="U114" s="71" t="str">
        <f t="shared" si="24"/>
        <v/>
      </c>
      <c r="V114" s="71" t="str">
        <f t="shared" si="25"/>
        <v/>
      </c>
      <c r="W114" s="71" t="str">
        <f t="shared" si="26"/>
        <v/>
      </c>
      <c r="X114" s="71" t="str">
        <f t="shared" si="2"/>
        <v/>
      </c>
      <c r="Y114" s="71" t="str">
        <f t="shared" si="3"/>
        <v/>
      </c>
      <c r="Z114" s="71" t="str">
        <f t="shared" si="4"/>
        <v/>
      </c>
      <c r="AA114" s="71" t="str">
        <f t="shared" si="5"/>
        <v/>
      </c>
      <c r="AB114" s="71" t="str">
        <f t="shared" si="27"/>
        <v/>
      </c>
      <c r="AC114" s="71" t="str">
        <f t="shared" si="28"/>
        <v/>
      </c>
      <c r="AD114" s="71" t="str">
        <f t="shared" si="29"/>
        <v/>
      </c>
      <c r="AE114" s="71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46" t="str">
        <f t="shared" si="21"/>
        <v/>
      </c>
      <c r="C115" s="42"/>
      <c r="D115" s="77"/>
      <c r="E115" s="77"/>
      <c r="F115" s="77"/>
      <c r="G115" s="38"/>
      <c r="H115" s="38"/>
      <c r="I115" s="77"/>
      <c r="J115" s="77"/>
      <c r="K115" s="77"/>
      <c r="L115" s="37"/>
      <c r="M115" s="38"/>
      <c r="N115" s="38"/>
      <c r="O115" s="38"/>
      <c r="P115" s="50"/>
      <c r="Q115" s="64"/>
      <c r="R115" s="71" t="str">
        <f t="shared" si="1"/>
        <v/>
      </c>
      <c r="S115" s="71" t="str">
        <f t="shared" si="22"/>
        <v/>
      </c>
      <c r="T115" s="71" t="str">
        <f t="shared" si="23"/>
        <v/>
      </c>
      <c r="U115" s="71" t="str">
        <f t="shared" si="24"/>
        <v/>
      </c>
      <c r="V115" s="71" t="str">
        <f t="shared" si="25"/>
        <v/>
      </c>
      <c r="W115" s="71" t="str">
        <f t="shared" si="26"/>
        <v/>
      </c>
      <c r="X115" s="71" t="str">
        <f t="shared" si="2"/>
        <v/>
      </c>
      <c r="Y115" s="71" t="str">
        <f t="shared" si="3"/>
        <v/>
      </c>
      <c r="Z115" s="71" t="str">
        <f t="shared" si="4"/>
        <v/>
      </c>
      <c r="AA115" s="71" t="str">
        <f t="shared" si="5"/>
        <v/>
      </c>
      <c r="AB115" s="71" t="str">
        <f t="shared" si="27"/>
        <v/>
      </c>
      <c r="AC115" s="71" t="str">
        <f t="shared" si="28"/>
        <v/>
      </c>
      <c r="AD115" s="71" t="str">
        <f t="shared" si="29"/>
        <v/>
      </c>
      <c r="AE115" s="71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46" t="str">
        <f t="shared" si="21"/>
        <v/>
      </c>
      <c r="C116" s="42"/>
      <c r="D116" s="77"/>
      <c r="E116" s="77"/>
      <c r="F116" s="77"/>
      <c r="G116" s="38"/>
      <c r="H116" s="38"/>
      <c r="I116" s="77"/>
      <c r="J116" s="77"/>
      <c r="K116" s="77"/>
      <c r="L116" s="37"/>
      <c r="M116" s="38"/>
      <c r="N116" s="38"/>
      <c r="O116" s="38"/>
      <c r="P116" s="50"/>
      <c r="Q116" s="64"/>
      <c r="R116" s="71" t="str">
        <f t="shared" si="1"/>
        <v/>
      </c>
      <c r="S116" s="71" t="str">
        <f t="shared" si="22"/>
        <v/>
      </c>
      <c r="T116" s="71" t="str">
        <f t="shared" si="23"/>
        <v/>
      </c>
      <c r="U116" s="71" t="str">
        <f t="shared" si="24"/>
        <v/>
      </c>
      <c r="V116" s="71" t="str">
        <f t="shared" si="25"/>
        <v/>
      </c>
      <c r="W116" s="71" t="str">
        <f t="shared" si="26"/>
        <v/>
      </c>
      <c r="X116" s="71" t="str">
        <f t="shared" si="2"/>
        <v/>
      </c>
      <c r="Y116" s="71" t="str">
        <f t="shared" si="3"/>
        <v/>
      </c>
      <c r="Z116" s="71" t="str">
        <f t="shared" si="4"/>
        <v/>
      </c>
      <c r="AA116" s="71" t="str">
        <f t="shared" si="5"/>
        <v/>
      </c>
      <c r="AB116" s="71" t="str">
        <f t="shared" si="27"/>
        <v/>
      </c>
      <c r="AC116" s="71" t="str">
        <f t="shared" si="28"/>
        <v/>
      </c>
      <c r="AD116" s="71" t="str">
        <f t="shared" si="29"/>
        <v/>
      </c>
      <c r="AE116" s="71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46" t="str">
        <f t="shared" si="21"/>
        <v/>
      </c>
      <c r="C117" s="42"/>
      <c r="D117" s="77"/>
      <c r="E117" s="77"/>
      <c r="F117" s="77"/>
      <c r="G117" s="38"/>
      <c r="H117" s="38"/>
      <c r="I117" s="77"/>
      <c r="J117" s="77"/>
      <c r="K117" s="77"/>
      <c r="L117" s="37"/>
      <c r="M117" s="38"/>
      <c r="N117" s="38"/>
      <c r="O117" s="38"/>
      <c r="P117" s="50"/>
      <c r="Q117" s="64"/>
      <c r="R117" s="71" t="str">
        <f t="shared" si="1"/>
        <v/>
      </c>
      <c r="S117" s="71" t="str">
        <f t="shared" si="22"/>
        <v/>
      </c>
      <c r="T117" s="71" t="str">
        <f t="shared" si="23"/>
        <v/>
      </c>
      <c r="U117" s="71" t="str">
        <f t="shared" si="24"/>
        <v/>
      </c>
      <c r="V117" s="71" t="str">
        <f t="shared" si="25"/>
        <v/>
      </c>
      <c r="W117" s="71" t="str">
        <f t="shared" si="26"/>
        <v/>
      </c>
      <c r="X117" s="71" t="str">
        <f t="shared" si="2"/>
        <v/>
      </c>
      <c r="Y117" s="71" t="str">
        <f t="shared" si="3"/>
        <v/>
      </c>
      <c r="Z117" s="71" t="str">
        <f t="shared" si="4"/>
        <v/>
      </c>
      <c r="AA117" s="71" t="str">
        <f t="shared" si="5"/>
        <v/>
      </c>
      <c r="AB117" s="71" t="str">
        <f t="shared" si="27"/>
        <v/>
      </c>
      <c r="AC117" s="71" t="str">
        <f t="shared" si="28"/>
        <v/>
      </c>
      <c r="AD117" s="71" t="str">
        <f t="shared" si="29"/>
        <v/>
      </c>
      <c r="AE117" s="71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46" t="str">
        <f t="shared" si="21"/>
        <v/>
      </c>
      <c r="C118" s="42"/>
      <c r="D118" s="77"/>
      <c r="E118" s="77"/>
      <c r="F118" s="77"/>
      <c r="G118" s="38"/>
      <c r="H118" s="38"/>
      <c r="I118" s="77"/>
      <c r="J118" s="77"/>
      <c r="K118" s="77"/>
      <c r="L118" s="37"/>
      <c r="M118" s="38"/>
      <c r="N118" s="38"/>
      <c r="O118" s="38"/>
      <c r="P118" s="50"/>
      <c r="Q118" s="64"/>
      <c r="R118" s="71" t="str">
        <f t="shared" si="1"/>
        <v/>
      </c>
      <c r="S118" s="71" t="str">
        <f t="shared" si="22"/>
        <v/>
      </c>
      <c r="T118" s="71" t="str">
        <f t="shared" si="23"/>
        <v/>
      </c>
      <c r="U118" s="71" t="str">
        <f t="shared" si="24"/>
        <v/>
      </c>
      <c r="V118" s="71" t="str">
        <f t="shared" si="25"/>
        <v/>
      </c>
      <c r="W118" s="71" t="str">
        <f t="shared" si="26"/>
        <v/>
      </c>
      <c r="X118" s="71" t="str">
        <f t="shared" si="2"/>
        <v/>
      </c>
      <c r="Y118" s="71" t="str">
        <f t="shared" si="3"/>
        <v/>
      </c>
      <c r="Z118" s="71" t="str">
        <f t="shared" si="4"/>
        <v/>
      </c>
      <c r="AA118" s="71" t="str">
        <f t="shared" si="5"/>
        <v/>
      </c>
      <c r="AB118" s="71" t="str">
        <f t="shared" si="27"/>
        <v/>
      </c>
      <c r="AC118" s="71" t="str">
        <f t="shared" si="28"/>
        <v/>
      </c>
      <c r="AD118" s="71" t="str">
        <f t="shared" si="29"/>
        <v/>
      </c>
      <c r="AE118" s="71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46" t="str">
        <f t="shared" si="21"/>
        <v/>
      </c>
      <c r="C119" s="42"/>
      <c r="D119" s="77"/>
      <c r="E119" s="77"/>
      <c r="F119" s="77"/>
      <c r="G119" s="38"/>
      <c r="H119" s="38"/>
      <c r="I119" s="77"/>
      <c r="J119" s="77"/>
      <c r="K119" s="77"/>
      <c r="L119" s="37"/>
      <c r="M119" s="38"/>
      <c r="N119" s="38"/>
      <c r="O119" s="38"/>
      <c r="P119" s="50"/>
      <c r="Q119" s="64"/>
      <c r="R119" s="71" t="str">
        <f t="shared" si="1"/>
        <v/>
      </c>
      <c r="S119" s="71" t="str">
        <f t="shared" si="22"/>
        <v/>
      </c>
      <c r="T119" s="71" t="str">
        <f t="shared" si="23"/>
        <v/>
      </c>
      <c r="U119" s="71" t="str">
        <f t="shared" si="24"/>
        <v/>
      </c>
      <c r="V119" s="71" t="str">
        <f t="shared" si="25"/>
        <v/>
      </c>
      <c r="W119" s="71" t="str">
        <f t="shared" si="26"/>
        <v/>
      </c>
      <c r="X119" s="71" t="str">
        <f t="shared" si="2"/>
        <v/>
      </c>
      <c r="Y119" s="71" t="str">
        <f t="shared" si="3"/>
        <v/>
      </c>
      <c r="Z119" s="71" t="str">
        <f t="shared" si="4"/>
        <v/>
      </c>
      <c r="AA119" s="71" t="str">
        <f t="shared" si="5"/>
        <v/>
      </c>
      <c r="AB119" s="71" t="str">
        <f t="shared" si="27"/>
        <v/>
      </c>
      <c r="AC119" s="71" t="str">
        <f t="shared" si="28"/>
        <v/>
      </c>
      <c r="AD119" s="71" t="str">
        <f t="shared" si="29"/>
        <v/>
      </c>
      <c r="AE119" s="71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46" t="str">
        <f t="shared" si="21"/>
        <v/>
      </c>
      <c r="C120" s="42"/>
      <c r="D120" s="77"/>
      <c r="E120" s="77"/>
      <c r="F120" s="77"/>
      <c r="G120" s="38"/>
      <c r="H120" s="38"/>
      <c r="I120" s="77"/>
      <c r="J120" s="77"/>
      <c r="K120" s="77"/>
      <c r="L120" s="37"/>
      <c r="M120" s="38"/>
      <c r="N120" s="38"/>
      <c r="O120" s="38"/>
      <c r="P120" s="50"/>
      <c r="Q120" s="64"/>
      <c r="R120" s="71" t="str">
        <f t="shared" si="1"/>
        <v/>
      </c>
      <c r="S120" s="71" t="str">
        <f t="shared" si="22"/>
        <v/>
      </c>
      <c r="T120" s="71" t="str">
        <f t="shared" si="23"/>
        <v/>
      </c>
      <c r="U120" s="71" t="str">
        <f t="shared" si="24"/>
        <v/>
      </c>
      <c r="V120" s="71" t="str">
        <f t="shared" si="25"/>
        <v/>
      </c>
      <c r="W120" s="71" t="str">
        <f t="shared" si="26"/>
        <v/>
      </c>
      <c r="X120" s="71" t="str">
        <f t="shared" si="2"/>
        <v/>
      </c>
      <c r="Y120" s="71" t="str">
        <f t="shared" si="3"/>
        <v/>
      </c>
      <c r="Z120" s="71" t="str">
        <f t="shared" si="4"/>
        <v/>
      </c>
      <c r="AA120" s="71" t="str">
        <f t="shared" si="5"/>
        <v/>
      </c>
      <c r="AB120" s="71" t="str">
        <f t="shared" si="27"/>
        <v/>
      </c>
      <c r="AC120" s="71" t="str">
        <f t="shared" si="28"/>
        <v/>
      </c>
      <c r="AD120" s="71" t="str">
        <f t="shared" si="29"/>
        <v/>
      </c>
      <c r="AE120" s="71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46" t="str">
        <f t="shared" si="21"/>
        <v/>
      </c>
      <c r="C121" s="42"/>
      <c r="D121" s="77"/>
      <c r="E121" s="77"/>
      <c r="F121" s="77"/>
      <c r="G121" s="38"/>
      <c r="H121" s="38"/>
      <c r="I121" s="77"/>
      <c r="J121" s="77"/>
      <c r="K121" s="77"/>
      <c r="L121" s="37"/>
      <c r="M121" s="38"/>
      <c r="N121" s="38"/>
      <c r="O121" s="38"/>
      <c r="P121" s="50"/>
      <c r="Q121" s="64"/>
      <c r="R121" s="71" t="str">
        <f t="shared" si="1"/>
        <v/>
      </c>
      <c r="S121" s="71" t="str">
        <f t="shared" si="22"/>
        <v/>
      </c>
      <c r="T121" s="71" t="str">
        <f t="shared" si="23"/>
        <v/>
      </c>
      <c r="U121" s="71" t="str">
        <f t="shared" si="24"/>
        <v/>
      </c>
      <c r="V121" s="71" t="str">
        <f t="shared" si="25"/>
        <v/>
      </c>
      <c r="W121" s="71" t="str">
        <f t="shared" si="26"/>
        <v/>
      </c>
      <c r="X121" s="71" t="str">
        <f t="shared" si="2"/>
        <v/>
      </c>
      <c r="Y121" s="71" t="str">
        <f t="shared" si="3"/>
        <v/>
      </c>
      <c r="Z121" s="71" t="str">
        <f t="shared" si="4"/>
        <v/>
      </c>
      <c r="AA121" s="71" t="str">
        <f t="shared" si="5"/>
        <v/>
      </c>
      <c r="AB121" s="71" t="str">
        <f t="shared" si="27"/>
        <v/>
      </c>
      <c r="AC121" s="71" t="str">
        <f t="shared" si="28"/>
        <v/>
      </c>
      <c r="AD121" s="71" t="str">
        <f t="shared" si="29"/>
        <v/>
      </c>
      <c r="AE121" s="71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46" t="str">
        <f t="shared" si="21"/>
        <v/>
      </c>
      <c r="C122" s="42"/>
      <c r="D122" s="77"/>
      <c r="E122" s="77"/>
      <c r="F122" s="77"/>
      <c r="G122" s="38"/>
      <c r="H122" s="38"/>
      <c r="I122" s="77"/>
      <c r="J122" s="77"/>
      <c r="K122" s="77"/>
      <c r="L122" s="37"/>
      <c r="M122" s="38"/>
      <c r="N122" s="38"/>
      <c r="O122" s="38"/>
      <c r="P122" s="50"/>
      <c r="Q122" s="64"/>
      <c r="R122" s="71" t="str">
        <f t="shared" si="1"/>
        <v/>
      </c>
      <c r="S122" s="71" t="str">
        <f t="shared" si="22"/>
        <v/>
      </c>
      <c r="T122" s="71" t="str">
        <f t="shared" si="23"/>
        <v/>
      </c>
      <c r="U122" s="71" t="str">
        <f t="shared" si="24"/>
        <v/>
      </c>
      <c r="V122" s="71" t="str">
        <f t="shared" si="25"/>
        <v/>
      </c>
      <c r="W122" s="71" t="str">
        <f t="shared" si="26"/>
        <v/>
      </c>
      <c r="X122" s="71" t="str">
        <f t="shared" si="2"/>
        <v/>
      </c>
      <c r="Y122" s="71" t="str">
        <f t="shared" si="3"/>
        <v/>
      </c>
      <c r="Z122" s="71" t="str">
        <f t="shared" si="4"/>
        <v/>
      </c>
      <c r="AA122" s="71" t="str">
        <f t="shared" si="5"/>
        <v/>
      </c>
      <c r="AB122" s="71" t="str">
        <f t="shared" si="27"/>
        <v/>
      </c>
      <c r="AC122" s="71" t="str">
        <f t="shared" si="28"/>
        <v/>
      </c>
      <c r="AD122" s="71" t="str">
        <f t="shared" si="29"/>
        <v/>
      </c>
      <c r="AE122" s="71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46" t="str">
        <f t="shared" si="21"/>
        <v/>
      </c>
      <c r="C123" s="42"/>
      <c r="D123" s="77"/>
      <c r="E123" s="77"/>
      <c r="F123" s="77"/>
      <c r="G123" s="38"/>
      <c r="H123" s="38"/>
      <c r="I123" s="77"/>
      <c r="J123" s="77"/>
      <c r="K123" s="77"/>
      <c r="L123" s="37"/>
      <c r="M123" s="38"/>
      <c r="N123" s="38"/>
      <c r="O123" s="38"/>
      <c r="P123" s="50"/>
      <c r="Q123" s="64"/>
      <c r="R123" s="71" t="str">
        <f t="shared" si="1"/>
        <v/>
      </c>
      <c r="S123" s="71" t="str">
        <f t="shared" si="22"/>
        <v/>
      </c>
      <c r="T123" s="71" t="str">
        <f t="shared" si="23"/>
        <v/>
      </c>
      <c r="U123" s="71" t="str">
        <f t="shared" si="24"/>
        <v/>
      </c>
      <c r="V123" s="71" t="str">
        <f t="shared" si="25"/>
        <v/>
      </c>
      <c r="W123" s="71" t="str">
        <f t="shared" si="26"/>
        <v/>
      </c>
      <c r="X123" s="71" t="str">
        <f t="shared" si="2"/>
        <v/>
      </c>
      <c r="Y123" s="71" t="str">
        <f t="shared" si="3"/>
        <v/>
      </c>
      <c r="Z123" s="71" t="str">
        <f t="shared" si="4"/>
        <v/>
      </c>
      <c r="AA123" s="71" t="str">
        <f t="shared" si="5"/>
        <v/>
      </c>
      <c r="AB123" s="71" t="str">
        <f t="shared" si="27"/>
        <v/>
      </c>
      <c r="AC123" s="71" t="str">
        <f t="shared" si="28"/>
        <v/>
      </c>
      <c r="AD123" s="71" t="str">
        <f t="shared" si="29"/>
        <v/>
      </c>
      <c r="AE123" s="71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46" t="str">
        <f t="shared" si="21"/>
        <v/>
      </c>
      <c r="C124" s="42"/>
      <c r="D124" s="77"/>
      <c r="E124" s="77"/>
      <c r="F124" s="77"/>
      <c r="G124" s="38"/>
      <c r="H124" s="38"/>
      <c r="I124" s="77"/>
      <c r="J124" s="77"/>
      <c r="K124" s="77"/>
      <c r="L124" s="37"/>
      <c r="M124" s="38"/>
      <c r="N124" s="38"/>
      <c r="O124" s="38"/>
      <c r="P124" s="50"/>
      <c r="Q124" s="64"/>
      <c r="R124" s="71" t="str">
        <f t="shared" si="1"/>
        <v/>
      </c>
      <c r="S124" s="71" t="str">
        <f t="shared" si="22"/>
        <v/>
      </c>
      <c r="T124" s="71" t="str">
        <f t="shared" si="23"/>
        <v/>
      </c>
      <c r="U124" s="71" t="str">
        <f t="shared" si="24"/>
        <v/>
      </c>
      <c r="V124" s="71" t="str">
        <f t="shared" si="25"/>
        <v/>
      </c>
      <c r="W124" s="71" t="str">
        <f t="shared" si="26"/>
        <v/>
      </c>
      <c r="X124" s="71" t="str">
        <f t="shared" si="2"/>
        <v/>
      </c>
      <c r="Y124" s="71" t="str">
        <f t="shared" si="3"/>
        <v/>
      </c>
      <c r="Z124" s="71" t="str">
        <f t="shared" si="4"/>
        <v/>
      </c>
      <c r="AA124" s="71" t="str">
        <f t="shared" si="5"/>
        <v/>
      </c>
      <c r="AB124" s="71" t="str">
        <f t="shared" si="27"/>
        <v/>
      </c>
      <c r="AC124" s="71" t="str">
        <f t="shared" si="28"/>
        <v/>
      </c>
      <c r="AD124" s="71" t="str">
        <f t="shared" si="29"/>
        <v/>
      </c>
      <c r="AE124" s="71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46" t="str">
        <f t="shared" si="21"/>
        <v/>
      </c>
      <c r="C125" s="42"/>
      <c r="D125" s="77"/>
      <c r="E125" s="77"/>
      <c r="F125" s="77"/>
      <c r="G125" s="38"/>
      <c r="H125" s="38"/>
      <c r="I125" s="77"/>
      <c r="J125" s="77"/>
      <c r="K125" s="77"/>
      <c r="L125" s="37"/>
      <c r="M125" s="38"/>
      <c r="N125" s="38"/>
      <c r="O125" s="38"/>
      <c r="P125" s="50"/>
      <c r="Q125" s="64"/>
      <c r="R125" s="71" t="str">
        <f t="shared" si="1"/>
        <v/>
      </c>
      <c r="S125" s="71" t="str">
        <f t="shared" si="22"/>
        <v/>
      </c>
      <c r="T125" s="71" t="str">
        <f t="shared" si="23"/>
        <v/>
      </c>
      <c r="U125" s="71" t="str">
        <f t="shared" si="24"/>
        <v/>
      </c>
      <c r="V125" s="71" t="str">
        <f t="shared" si="25"/>
        <v/>
      </c>
      <c r="W125" s="71" t="str">
        <f t="shared" si="26"/>
        <v/>
      </c>
      <c r="X125" s="71" t="str">
        <f t="shared" si="2"/>
        <v/>
      </c>
      <c r="Y125" s="71" t="str">
        <f t="shared" si="3"/>
        <v/>
      </c>
      <c r="Z125" s="71" t="str">
        <f t="shared" si="4"/>
        <v/>
      </c>
      <c r="AA125" s="71" t="str">
        <f t="shared" si="5"/>
        <v/>
      </c>
      <c r="AB125" s="71" t="str">
        <f t="shared" si="27"/>
        <v/>
      </c>
      <c r="AC125" s="71" t="str">
        <f t="shared" si="28"/>
        <v/>
      </c>
      <c r="AD125" s="71" t="str">
        <f t="shared" si="29"/>
        <v/>
      </c>
      <c r="AE125" s="71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46" t="str">
        <f t="shared" ref="B126:B189" si="31">IF(COUNTIF(R126:AE126,"")=No_of_Columns,"",IF(COUNTIF(R126:AE126,"ok")=No_of_Columns,"ok","Incomplete"))</f>
        <v/>
      </c>
      <c r="C126" s="42"/>
      <c r="D126" s="77"/>
      <c r="E126" s="77"/>
      <c r="F126" s="77"/>
      <c r="G126" s="38"/>
      <c r="H126" s="38"/>
      <c r="I126" s="77"/>
      <c r="J126" s="77"/>
      <c r="K126" s="77"/>
      <c r="L126" s="37"/>
      <c r="M126" s="38"/>
      <c r="N126" s="38"/>
      <c r="O126" s="38"/>
      <c r="P126" s="50"/>
      <c r="Q126" s="64"/>
      <c r="R126" s="71" t="str">
        <f t="shared" si="1"/>
        <v/>
      </c>
      <c r="S126" s="71" t="str">
        <f t="shared" ref="S126:S189" si="32">IF(COUNTA($C126:$P126)=0,"",IF(ISBLANK(D126),"Empty cell","ok"))</f>
        <v/>
      </c>
      <c r="T126" s="71" t="str">
        <f t="shared" ref="T126:T189" si="33">IF(COUNTA($C126:$P126)=0,"",IF(ISBLANK(E126),"Empty cell","ok"))</f>
        <v/>
      </c>
      <c r="U126" s="71" t="str">
        <f t="shared" ref="U126:U189" si="34">IF(COUNTA($C126:$P126)=0,"",IF(ISBLANK(F126),"Empty cell",IF(IF(ISERROR(FIND("@",F126)),1,0)+IF(ISERROR(FIND(".",F126)),1,0)&gt;0,"Entry is not an email address","ok")))</f>
        <v/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71" t="str">
        <f t="shared" si="2"/>
        <v/>
      </c>
      <c r="Y126" s="71" t="str">
        <f t="shared" si="3"/>
        <v/>
      </c>
      <c r="Z126" s="71" t="str">
        <f t="shared" si="4"/>
        <v/>
      </c>
      <c r="AA126" s="71" t="str">
        <f t="shared" si="5"/>
        <v/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71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46" t="str">
        <f t="shared" si="31"/>
        <v/>
      </c>
      <c r="C127" s="42"/>
      <c r="D127" s="77"/>
      <c r="E127" s="77"/>
      <c r="F127" s="77"/>
      <c r="G127" s="38"/>
      <c r="H127" s="38"/>
      <c r="I127" s="77"/>
      <c r="J127" s="77"/>
      <c r="K127" s="77"/>
      <c r="L127" s="37"/>
      <c r="M127" s="38"/>
      <c r="N127" s="38"/>
      <c r="O127" s="38"/>
      <c r="P127" s="50"/>
      <c r="Q127" s="64"/>
      <c r="R127" s="71" t="str">
        <f t="shared" si="1"/>
        <v/>
      </c>
      <c r="S127" s="71" t="str">
        <f t="shared" si="32"/>
        <v/>
      </c>
      <c r="T127" s="71" t="str">
        <f t="shared" si="33"/>
        <v/>
      </c>
      <c r="U127" s="71" t="str">
        <f t="shared" si="34"/>
        <v/>
      </c>
      <c r="V127" s="71" t="str">
        <f t="shared" si="35"/>
        <v/>
      </c>
      <c r="W127" s="71" t="str">
        <f t="shared" si="36"/>
        <v/>
      </c>
      <c r="X127" s="71" t="str">
        <f t="shared" si="2"/>
        <v/>
      </c>
      <c r="Y127" s="71" t="str">
        <f t="shared" si="3"/>
        <v/>
      </c>
      <c r="Z127" s="71" t="str">
        <f t="shared" si="4"/>
        <v/>
      </c>
      <c r="AA127" s="71" t="str">
        <f t="shared" si="5"/>
        <v/>
      </c>
      <c r="AB127" s="71" t="str">
        <f t="shared" si="37"/>
        <v/>
      </c>
      <c r="AC127" s="71" t="str">
        <f t="shared" si="38"/>
        <v/>
      </c>
      <c r="AD127" s="71" t="str">
        <f t="shared" si="39"/>
        <v/>
      </c>
      <c r="AE127" s="71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46" t="str">
        <f t="shared" si="31"/>
        <v/>
      </c>
      <c r="C128" s="42"/>
      <c r="D128" s="77"/>
      <c r="E128" s="77"/>
      <c r="F128" s="77"/>
      <c r="G128" s="38"/>
      <c r="H128" s="38"/>
      <c r="I128" s="77"/>
      <c r="J128" s="77"/>
      <c r="K128" s="77"/>
      <c r="L128" s="37"/>
      <c r="M128" s="38"/>
      <c r="N128" s="38"/>
      <c r="O128" s="38"/>
      <c r="P128" s="50"/>
      <c r="Q128" s="64"/>
      <c r="R128" s="71" t="str">
        <f t="shared" si="1"/>
        <v/>
      </c>
      <c r="S128" s="71" t="str">
        <f t="shared" si="32"/>
        <v/>
      </c>
      <c r="T128" s="71" t="str">
        <f t="shared" si="33"/>
        <v/>
      </c>
      <c r="U128" s="71" t="str">
        <f t="shared" si="34"/>
        <v/>
      </c>
      <c r="V128" s="71" t="str">
        <f t="shared" si="35"/>
        <v/>
      </c>
      <c r="W128" s="71" t="str">
        <f t="shared" si="36"/>
        <v/>
      </c>
      <c r="X128" s="71" t="str">
        <f t="shared" si="2"/>
        <v/>
      </c>
      <c r="Y128" s="71" t="str">
        <f t="shared" si="3"/>
        <v/>
      </c>
      <c r="Z128" s="71" t="str">
        <f t="shared" si="4"/>
        <v/>
      </c>
      <c r="AA128" s="71" t="str">
        <f t="shared" si="5"/>
        <v/>
      </c>
      <c r="AB128" s="71" t="str">
        <f t="shared" si="37"/>
        <v/>
      </c>
      <c r="AC128" s="71" t="str">
        <f t="shared" si="38"/>
        <v/>
      </c>
      <c r="AD128" s="71" t="str">
        <f t="shared" si="39"/>
        <v/>
      </c>
      <c r="AE128" s="71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46" t="str">
        <f t="shared" si="31"/>
        <v/>
      </c>
      <c r="C129" s="42"/>
      <c r="D129" s="77"/>
      <c r="E129" s="77"/>
      <c r="F129" s="77"/>
      <c r="G129" s="38"/>
      <c r="H129" s="38"/>
      <c r="I129" s="77"/>
      <c r="J129" s="77"/>
      <c r="K129" s="77"/>
      <c r="L129" s="37"/>
      <c r="M129" s="38"/>
      <c r="N129" s="38"/>
      <c r="O129" s="38"/>
      <c r="P129" s="50"/>
      <c r="Q129" s="64"/>
      <c r="R129" s="71" t="str">
        <f t="shared" si="1"/>
        <v/>
      </c>
      <c r="S129" s="71" t="str">
        <f t="shared" si="32"/>
        <v/>
      </c>
      <c r="T129" s="71" t="str">
        <f t="shared" si="33"/>
        <v/>
      </c>
      <c r="U129" s="71" t="str">
        <f t="shared" si="34"/>
        <v/>
      </c>
      <c r="V129" s="71" t="str">
        <f t="shared" si="35"/>
        <v/>
      </c>
      <c r="W129" s="71" t="str">
        <f t="shared" si="36"/>
        <v/>
      </c>
      <c r="X129" s="71" t="str">
        <f t="shared" si="2"/>
        <v/>
      </c>
      <c r="Y129" s="71" t="str">
        <f t="shared" si="3"/>
        <v/>
      </c>
      <c r="Z129" s="71" t="str">
        <f t="shared" si="4"/>
        <v/>
      </c>
      <c r="AA129" s="71" t="str">
        <f t="shared" si="5"/>
        <v/>
      </c>
      <c r="AB129" s="71" t="str">
        <f t="shared" si="37"/>
        <v/>
      </c>
      <c r="AC129" s="71" t="str">
        <f t="shared" si="38"/>
        <v/>
      </c>
      <c r="AD129" s="71" t="str">
        <f t="shared" si="39"/>
        <v/>
      </c>
      <c r="AE129" s="71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46" t="str">
        <f t="shared" si="31"/>
        <v/>
      </c>
      <c r="C130" s="42"/>
      <c r="D130" s="77"/>
      <c r="E130" s="77"/>
      <c r="F130" s="77"/>
      <c r="G130" s="38"/>
      <c r="H130" s="38"/>
      <c r="I130" s="77"/>
      <c r="J130" s="77"/>
      <c r="K130" s="77"/>
      <c r="L130" s="37"/>
      <c r="M130" s="38"/>
      <c r="N130" s="38"/>
      <c r="O130" s="38"/>
      <c r="P130" s="50"/>
      <c r="Q130" s="64"/>
      <c r="R130" s="71" t="str">
        <f t="shared" si="1"/>
        <v/>
      </c>
      <c r="S130" s="71" t="str">
        <f t="shared" si="32"/>
        <v/>
      </c>
      <c r="T130" s="71" t="str">
        <f t="shared" si="33"/>
        <v/>
      </c>
      <c r="U130" s="71" t="str">
        <f t="shared" si="34"/>
        <v/>
      </c>
      <c r="V130" s="71" t="str">
        <f t="shared" si="35"/>
        <v/>
      </c>
      <c r="W130" s="71" t="str">
        <f t="shared" si="36"/>
        <v/>
      </c>
      <c r="X130" s="71" t="str">
        <f t="shared" si="2"/>
        <v/>
      </c>
      <c r="Y130" s="71" t="str">
        <f t="shared" si="3"/>
        <v/>
      </c>
      <c r="Z130" s="71" t="str">
        <f t="shared" si="4"/>
        <v/>
      </c>
      <c r="AA130" s="71" t="str">
        <f t="shared" si="5"/>
        <v/>
      </c>
      <c r="AB130" s="71" t="str">
        <f t="shared" si="37"/>
        <v/>
      </c>
      <c r="AC130" s="71" t="str">
        <f t="shared" si="38"/>
        <v/>
      </c>
      <c r="AD130" s="71" t="str">
        <f t="shared" si="39"/>
        <v/>
      </c>
      <c r="AE130" s="71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46" t="str">
        <f t="shared" si="31"/>
        <v/>
      </c>
      <c r="C131" s="42"/>
      <c r="D131" s="77"/>
      <c r="E131" s="77"/>
      <c r="F131" s="77"/>
      <c r="G131" s="38"/>
      <c r="H131" s="38"/>
      <c r="I131" s="77"/>
      <c r="J131" s="77"/>
      <c r="K131" s="77"/>
      <c r="L131" s="37"/>
      <c r="M131" s="38"/>
      <c r="N131" s="38"/>
      <c r="O131" s="38"/>
      <c r="P131" s="50"/>
      <c r="Q131" s="64"/>
      <c r="R131" s="71" t="str">
        <f t="shared" si="1"/>
        <v/>
      </c>
      <c r="S131" s="71" t="str">
        <f t="shared" si="32"/>
        <v/>
      </c>
      <c r="T131" s="71" t="str">
        <f t="shared" si="33"/>
        <v/>
      </c>
      <c r="U131" s="71" t="str">
        <f t="shared" si="34"/>
        <v/>
      </c>
      <c r="V131" s="71" t="str">
        <f t="shared" si="35"/>
        <v/>
      </c>
      <c r="W131" s="71" t="str">
        <f t="shared" si="36"/>
        <v/>
      </c>
      <c r="X131" s="71" t="str">
        <f t="shared" si="2"/>
        <v/>
      </c>
      <c r="Y131" s="71" t="str">
        <f t="shared" si="3"/>
        <v/>
      </c>
      <c r="Z131" s="71" t="str">
        <f t="shared" si="4"/>
        <v/>
      </c>
      <c r="AA131" s="71" t="str">
        <f t="shared" si="5"/>
        <v/>
      </c>
      <c r="AB131" s="71" t="str">
        <f t="shared" si="37"/>
        <v/>
      </c>
      <c r="AC131" s="71" t="str">
        <f t="shared" si="38"/>
        <v/>
      </c>
      <c r="AD131" s="71" t="str">
        <f t="shared" si="39"/>
        <v/>
      </c>
      <c r="AE131" s="71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46" t="str">
        <f t="shared" si="31"/>
        <v/>
      </c>
      <c r="C132" s="42"/>
      <c r="D132" s="77"/>
      <c r="E132" s="77"/>
      <c r="F132" s="77"/>
      <c r="G132" s="38"/>
      <c r="H132" s="38"/>
      <c r="I132" s="77"/>
      <c r="J132" s="77"/>
      <c r="K132" s="77"/>
      <c r="L132" s="37"/>
      <c r="M132" s="38"/>
      <c r="N132" s="38"/>
      <c r="O132" s="38"/>
      <c r="P132" s="50"/>
      <c r="Q132" s="64"/>
      <c r="R132" s="71" t="str">
        <f t="shared" si="1"/>
        <v/>
      </c>
      <c r="S132" s="71" t="str">
        <f t="shared" si="32"/>
        <v/>
      </c>
      <c r="T132" s="71" t="str">
        <f t="shared" si="33"/>
        <v/>
      </c>
      <c r="U132" s="71" t="str">
        <f t="shared" si="34"/>
        <v/>
      </c>
      <c r="V132" s="71" t="str">
        <f t="shared" si="35"/>
        <v/>
      </c>
      <c r="W132" s="71" t="str">
        <f t="shared" si="36"/>
        <v/>
      </c>
      <c r="X132" s="71" t="str">
        <f t="shared" si="2"/>
        <v/>
      </c>
      <c r="Y132" s="71" t="str">
        <f t="shared" si="3"/>
        <v/>
      </c>
      <c r="Z132" s="71" t="str">
        <f t="shared" si="4"/>
        <v/>
      </c>
      <c r="AA132" s="71" t="str">
        <f t="shared" si="5"/>
        <v/>
      </c>
      <c r="AB132" s="71" t="str">
        <f t="shared" si="37"/>
        <v/>
      </c>
      <c r="AC132" s="71" t="str">
        <f t="shared" si="38"/>
        <v/>
      </c>
      <c r="AD132" s="71" t="str">
        <f t="shared" si="39"/>
        <v/>
      </c>
      <c r="AE132" s="71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46" t="str">
        <f t="shared" si="31"/>
        <v/>
      </c>
      <c r="C133" s="42"/>
      <c r="D133" s="77"/>
      <c r="E133" s="77"/>
      <c r="F133" s="77"/>
      <c r="G133" s="38"/>
      <c r="H133" s="38"/>
      <c r="I133" s="77"/>
      <c r="J133" s="77"/>
      <c r="K133" s="77"/>
      <c r="L133" s="37"/>
      <c r="M133" s="38"/>
      <c r="N133" s="38"/>
      <c r="O133" s="38"/>
      <c r="P133" s="50"/>
      <c r="Q133" s="64"/>
      <c r="R133" s="71" t="str">
        <f t="shared" si="1"/>
        <v/>
      </c>
      <c r="S133" s="71" t="str">
        <f t="shared" si="32"/>
        <v/>
      </c>
      <c r="T133" s="71" t="str">
        <f t="shared" si="33"/>
        <v/>
      </c>
      <c r="U133" s="71" t="str">
        <f t="shared" si="34"/>
        <v/>
      </c>
      <c r="V133" s="71" t="str">
        <f t="shared" si="35"/>
        <v/>
      </c>
      <c r="W133" s="71" t="str">
        <f t="shared" si="36"/>
        <v/>
      </c>
      <c r="X133" s="71" t="str">
        <f t="shared" si="2"/>
        <v/>
      </c>
      <c r="Y133" s="71" t="str">
        <f t="shared" si="3"/>
        <v/>
      </c>
      <c r="Z133" s="71" t="str">
        <f t="shared" si="4"/>
        <v/>
      </c>
      <c r="AA133" s="71" t="str">
        <f t="shared" si="5"/>
        <v/>
      </c>
      <c r="AB133" s="71" t="str">
        <f t="shared" si="37"/>
        <v/>
      </c>
      <c r="AC133" s="71" t="str">
        <f t="shared" si="38"/>
        <v/>
      </c>
      <c r="AD133" s="71" t="str">
        <f t="shared" si="39"/>
        <v/>
      </c>
      <c r="AE133" s="71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46" t="str">
        <f t="shared" si="31"/>
        <v/>
      </c>
      <c r="C134" s="42"/>
      <c r="D134" s="77"/>
      <c r="E134" s="77"/>
      <c r="F134" s="77"/>
      <c r="G134" s="38"/>
      <c r="H134" s="38"/>
      <c r="I134" s="77"/>
      <c r="J134" s="77"/>
      <c r="K134" s="77"/>
      <c r="L134" s="37"/>
      <c r="M134" s="38"/>
      <c r="N134" s="38"/>
      <c r="O134" s="38"/>
      <c r="P134" s="50"/>
      <c r="Q134" s="64"/>
      <c r="R134" s="71" t="str">
        <f t="shared" si="1"/>
        <v/>
      </c>
      <c r="S134" s="71" t="str">
        <f t="shared" si="32"/>
        <v/>
      </c>
      <c r="T134" s="71" t="str">
        <f t="shared" si="33"/>
        <v/>
      </c>
      <c r="U134" s="71" t="str">
        <f t="shared" si="34"/>
        <v/>
      </c>
      <c r="V134" s="71" t="str">
        <f t="shared" si="35"/>
        <v/>
      </c>
      <c r="W134" s="71" t="str">
        <f t="shared" si="36"/>
        <v/>
      </c>
      <c r="X134" s="71" t="str">
        <f t="shared" si="2"/>
        <v/>
      </c>
      <c r="Y134" s="71" t="str">
        <f t="shared" si="3"/>
        <v/>
      </c>
      <c r="Z134" s="71" t="str">
        <f t="shared" si="4"/>
        <v/>
      </c>
      <c r="AA134" s="71" t="str">
        <f t="shared" si="5"/>
        <v/>
      </c>
      <c r="AB134" s="71" t="str">
        <f t="shared" si="37"/>
        <v/>
      </c>
      <c r="AC134" s="71" t="str">
        <f t="shared" si="38"/>
        <v/>
      </c>
      <c r="AD134" s="71" t="str">
        <f t="shared" si="39"/>
        <v/>
      </c>
      <c r="AE134" s="71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46" t="str">
        <f t="shared" si="31"/>
        <v/>
      </c>
      <c r="C135" s="42"/>
      <c r="D135" s="77"/>
      <c r="E135" s="77"/>
      <c r="F135" s="77"/>
      <c r="G135" s="38"/>
      <c r="H135" s="38"/>
      <c r="I135" s="77"/>
      <c r="J135" s="77"/>
      <c r="K135" s="77"/>
      <c r="L135" s="37"/>
      <c r="M135" s="38"/>
      <c r="N135" s="38"/>
      <c r="O135" s="38"/>
      <c r="P135" s="50"/>
      <c r="Q135" s="64"/>
      <c r="R135" s="71" t="str">
        <f t="shared" si="1"/>
        <v/>
      </c>
      <c r="S135" s="71" t="str">
        <f t="shared" si="32"/>
        <v/>
      </c>
      <c r="T135" s="71" t="str">
        <f t="shared" si="33"/>
        <v/>
      </c>
      <c r="U135" s="71" t="str">
        <f t="shared" si="34"/>
        <v/>
      </c>
      <c r="V135" s="71" t="str">
        <f t="shared" si="35"/>
        <v/>
      </c>
      <c r="W135" s="71" t="str">
        <f t="shared" si="36"/>
        <v/>
      </c>
      <c r="X135" s="71" t="str">
        <f t="shared" si="2"/>
        <v/>
      </c>
      <c r="Y135" s="71" t="str">
        <f t="shared" si="3"/>
        <v/>
      </c>
      <c r="Z135" s="71" t="str">
        <f t="shared" si="4"/>
        <v/>
      </c>
      <c r="AA135" s="71" t="str">
        <f t="shared" si="5"/>
        <v/>
      </c>
      <c r="AB135" s="71" t="str">
        <f t="shared" si="37"/>
        <v/>
      </c>
      <c r="AC135" s="71" t="str">
        <f t="shared" si="38"/>
        <v/>
      </c>
      <c r="AD135" s="71" t="str">
        <f t="shared" si="39"/>
        <v/>
      </c>
      <c r="AE135" s="71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46" t="str">
        <f t="shared" si="31"/>
        <v/>
      </c>
      <c r="C136" s="42"/>
      <c r="D136" s="77"/>
      <c r="E136" s="77"/>
      <c r="F136" s="77"/>
      <c r="G136" s="38"/>
      <c r="H136" s="38"/>
      <c r="I136" s="77"/>
      <c r="J136" s="77"/>
      <c r="K136" s="77"/>
      <c r="L136" s="37"/>
      <c r="M136" s="38"/>
      <c r="N136" s="38"/>
      <c r="O136" s="38"/>
      <c r="P136" s="50"/>
      <c r="Q136" s="64"/>
      <c r="R136" s="71" t="str">
        <f t="shared" si="1"/>
        <v/>
      </c>
      <c r="S136" s="71" t="str">
        <f t="shared" si="32"/>
        <v/>
      </c>
      <c r="T136" s="71" t="str">
        <f t="shared" si="33"/>
        <v/>
      </c>
      <c r="U136" s="71" t="str">
        <f t="shared" si="34"/>
        <v/>
      </c>
      <c r="V136" s="71" t="str">
        <f t="shared" si="35"/>
        <v/>
      </c>
      <c r="W136" s="71" t="str">
        <f t="shared" si="36"/>
        <v/>
      </c>
      <c r="X136" s="71" t="str">
        <f t="shared" si="2"/>
        <v/>
      </c>
      <c r="Y136" s="71" t="str">
        <f t="shared" si="3"/>
        <v/>
      </c>
      <c r="Z136" s="71" t="str">
        <f t="shared" si="4"/>
        <v/>
      </c>
      <c r="AA136" s="71" t="str">
        <f t="shared" si="5"/>
        <v/>
      </c>
      <c r="AB136" s="71" t="str">
        <f t="shared" si="37"/>
        <v/>
      </c>
      <c r="AC136" s="71" t="str">
        <f t="shared" si="38"/>
        <v/>
      </c>
      <c r="AD136" s="71" t="str">
        <f t="shared" si="39"/>
        <v/>
      </c>
      <c r="AE136" s="71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46" t="str">
        <f t="shared" si="31"/>
        <v/>
      </c>
      <c r="C137" s="42"/>
      <c r="D137" s="77"/>
      <c r="E137" s="77"/>
      <c r="F137" s="77"/>
      <c r="G137" s="38"/>
      <c r="H137" s="38"/>
      <c r="I137" s="77"/>
      <c r="J137" s="77"/>
      <c r="K137" s="77"/>
      <c r="L137" s="37"/>
      <c r="M137" s="38"/>
      <c r="N137" s="38"/>
      <c r="O137" s="38"/>
      <c r="P137" s="50"/>
      <c r="Q137" s="64"/>
      <c r="R137" s="71" t="str">
        <f t="shared" si="1"/>
        <v/>
      </c>
      <c r="S137" s="71" t="str">
        <f t="shared" si="32"/>
        <v/>
      </c>
      <c r="T137" s="71" t="str">
        <f t="shared" si="33"/>
        <v/>
      </c>
      <c r="U137" s="71" t="str">
        <f t="shared" si="34"/>
        <v/>
      </c>
      <c r="V137" s="71" t="str">
        <f t="shared" si="35"/>
        <v/>
      </c>
      <c r="W137" s="71" t="str">
        <f t="shared" si="36"/>
        <v/>
      </c>
      <c r="X137" s="71" t="str">
        <f t="shared" si="2"/>
        <v/>
      </c>
      <c r="Y137" s="71" t="str">
        <f t="shared" si="3"/>
        <v/>
      </c>
      <c r="Z137" s="71" t="str">
        <f t="shared" si="4"/>
        <v/>
      </c>
      <c r="AA137" s="71" t="str">
        <f t="shared" si="5"/>
        <v/>
      </c>
      <c r="AB137" s="71" t="str">
        <f t="shared" si="37"/>
        <v/>
      </c>
      <c r="AC137" s="71" t="str">
        <f t="shared" si="38"/>
        <v/>
      </c>
      <c r="AD137" s="71" t="str">
        <f t="shared" si="39"/>
        <v/>
      </c>
      <c r="AE137" s="71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46" t="str">
        <f t="shared" si="31"/>
        <v/>
      </c>
      <c r="C138" s="42"/>
      <c r="D138" s="77"/>
      <c r="E138" s="77"/>
      <c r="F138" s="77"/>
      <c r="G138" s="38"/>
      <c r="H138" s="38"/>
      <c r="I138" s="77"/>
      <c r="J138" s="77"/>
      <c r="K138" s="77"/>
      <c r="L138" s="37"/>
      <c r="M138" s="38"/>
      <c r="N138" s="38"/>
      <c r="O138" s="38"/>
      <c r="P138" s="50"/>
      <c r="Q138" s="64"/>
      <c r="R138" s="71" t="str">
        <f t="shared" si="1"/>
        <v/>
      </c>
      <c r="S138" s="71" t="str">
        <f t="shared" si="32"/>
        <v/>
      </c>
      <c r="T138" s="71" t="str">
        <f t="shared" si="33"/>
        <v/>
      </c>
      <c r="U138" s="71" t="str">
        <f t="shared" si="34"/>
        <v/>
      </c>
      <c r="V138" s="71" t="str">
        <f t="shared" si="35"/>
        <v/>
      </c>
      <c r="W138" s="71" t="str">
        <f t="shared" si="36"/>
        <v/>
      </c>
      <c r="X138" s="71" t="str">
        <f t="shared" si="2"/>
        <v/>
      </c>
      <c r="Y138" s="71" t="str">
        <f t="shared" si="3"/>
        <v/>
      </c>
      <c r="Z138" s="71" t="str">
        <f t="shared" si="4"/>
        <v/>
      </c>
      <c r="AA138" s="71" t="str">
        <f t="shared" si="5"/>
        <v/>
      </c>
      <c r="AB138" s="71" t="str">
        <f t="shared" si="37"/>
        <v/>
      </c>
      <c r="AC138" s="71" t="str">
        <f t="shared" si="38"/>
        <v/>
      </c>
      <c r="AD138" s="71" t="str">
        <f t="shared" si="39"/>
        <v/>
      </c>
      <c r="AE138" s="71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46" t="str">
        <f t="shared" si="31"/>
        <v/>
      </c>
      <c r="C139" s="42"/>
      <c r="D139" s="77"/>
      <c r="E139" s="77"/>
      <c r="F139" s="77"/>
      <c r="G139" s="38"/>
      <c r="H139" s="38"/>
      <c r="I139" s="77"/>
      <c r="J139" s="77"/>
      <c r="K139" s="77"/>
      <c r="L139" s="37"/>
      <c r="M139" s="38"/>
      <c r="N139" s="38"/>
      <c r="O139" s="38"/>
      <c r="P139" s="50"/>
      <c r="Q139" s="64"/>
      <c r="R139" s="71" t="str">
        <f t="shared" si="1"/>
        <v/>
      </c>
      <c r="S139" s="71" t="str">
        <f t="shared" si="32"/>
        <v/>
      </c>
      <c r="T139" s="71" t="str">
        <f t="shared" si="33"/>
        <v/>
      </c>
      <c r="U139" s="71" t="str">
        <f t="shared" si="34"/>
        <v/>
      </c>
      <c r="V139" s="71" t="str">
        <f t="shared" si="35"/>
        <v/>
      </c>
      <c r="W139" s="71" t="str">
        <f t="shared" si="36"/>
        <v/>
      </c>
      <c r="X139" s="71" t="str">
        <f t="shared" si="2"/>
        <v/>
      </c>
      <c r="Y139" s="71" t="str">
        <f t="shared" si="3"/>
        <v/>
      </c>
      <c r="Z139" s="71" t="str">
        <f t="shared" si="4"/>
        <v/>
      </c>
      <c r="AA139" s="71" t="str">
        <f t="shared" si="5"/>
        <v/>
      </c>
      <c r="AB139" s="71" t="str">
        <f t="shared" si="37"/>
        <v/>
      </c>
      <c r="AC139" s="71" t="str">
        <f t="shared" si="38"/>
        <v/>
      </c>
      <c r="AD139" s="71" t="str">
        <f t="shared" si="39"/>
        <v/>
      </c>
      <c r="AE139" s="71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46" t="str">
        <f t="shared" si="31"/>
        <v/>
      </c>
      <c r="C140" s="42"/>
      <c r="D140" s="77"/>
      <c r="E140" s="77"/>
      <c r="F140" s="77"/>
      <c r="G140" s="38"/>
      <c r="H140" s="38"/>
      <c r="I140" s="77"/>
      <c r="J140" s="77"/>
      <c r="K140" s="77"/>
      <c r="L140" s="37"/>
      <c r="M140" s="38"/>
      <c r="N140" s="38"/>
      <c r="O140" s="38"/>
      <c r="P140" s="50"/>
      <c r="Q140" s="64"/>
      <c r="R140" s="71" t="str">
        <f t="shared" si="1"/>
        <v/>
      </c>
      <c r="S140" s="71" t="str">
        <f t="shared" si="32"/>
        <v/>
      </c>
      <c r="T140" s="71" t="str">
        <f t="shared" si="33"/>
        <v/>
      </c>
      <c r="U140" s="71" t="str">
        <f t="shared" si="34"/>
        <v/>
      </c>
      <c r="V140" s="71" t="str">
        <f t="shared" si="35"/>
        <v/>
      </c>
      <c r="W140" s="71" t="str">
        <f t="shared" si="36"/>
        <v/>
      </c>
      <c r="X140" s="71" t="str">
        <f t="shared" si="2"/>
        <v/>
      </c>
      <c r="Y140" s="71" t="str">
        <f t="shared" si="3"/>
        <v/>
      </c>
      <c r="Z140" s="71" t="str">
        <f t="shared" si="4"/>
        <v/>
      </c>
      <c r="AA140" s="71" t="str">
        <f t="shared" si="5"/>
        <v/>
      </c>
      <c r="AB140" s="71" t="str">
        <f t="shared" si="37"/>
        <v/>
      </c>
      <c r="AC140" s="71" t="str">
        <f t="shared" si="38"/>
        <v/>
      </c>
      <c r="AD140" s="71" t="str">
        <f t="shared" si="39"/>
        <v/>
      </c>
      <c r="AE140" s="71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46" t="str">
        <f t="shared" si="31"/>
        <v/>
      </c>
      <c r="C141" s="42"/>
      <c r="D141" s="77"/>
      <c r="E141" s="77"/>
      <c r="F141" s="77"/>
      <c r="G141" s="38"/>
      <c r="H141" s="38"/>
      <c r="I141" s="77"/>
      <c r="J141" s="77"/>
      <c r="K141" s="77"/>
      <c r="L141" s="37"/>
      <c r="M141" s="38"/>
      <c r="N141" s="38"/>
      <c r="O141" s="38"/>
      <c r="P141" s="50"/>
      <c r="Q141" s="64"/>
      <c r="R141" s="71" t="str">
        <f t="shared" si="1"/>
        <v/>
      </c>
      <c r="S141" s="71" t="str">
        <f t="shared" si="32"/>
        <v/>
      </c>
      <c r="T141" s="71" t="str">
        <f t="shared" si="33"/>
        <v/>
      </c>
      <c r="U141" s="71" t="str">
        <f t="shared" si="34"/>
        <v/>
      </c>
      <c r="V141" s="71" t="str">
        <f t="shared" si="35"/>
        <v/>
      </c>
      <c r="W141" s="71" t="str">
        <f t="shared" si="36"/>
        <v/>
      </c>
      <c r="X141" s="71" t="str">
        <f t="shared" si="2"/>
        <v/>
      </c>
      <c r="Y141" s="71" t="str">
        <f t="shared" si="3"/>
        <v/>
      </c>
      <c r="Z141" s="71" t="str">
        <f t="shared" si="4"/>
        <v/>
      </c>
      <c r="AA141" s="71" t="str">
        <f t="shared" si="5"/>
        <v/>
      </c>
      <c r="AB141" s="71" t="str">
        <f t="shared" si="37"/>
        <v/>
      </c>
      <c r="AC141" s="71" t="str">
        <f t="shared" si="38"/>
        <v/>
      </c>
      <c r="AD141" s="71" t="str">
        <f t="shared" si="39"/>
        <v/>
      </c>
      <c r="AE141" s="71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46" t="str">
        <f t="shared" si="31"/>
        <v/>
      </c>
      <c r="C142" s="42"/>
      <c r="D142" s="77"/>
      <c r="E142" s="77"/>
      <c r="F142" s="77"/>
      <c r="G142" s="38"/>
      <c r="H142" s="38"/>
      <c r="I142" s="77"/>
      <c r="J142" s="77"/>
      <c r="K142" s="77"/>
      <c r="L142" s="37"/>
      <c r="M142" s="38"/>
      <c r="N142" s="38"/>
      <c r="O142" s="38"/>
      <c r="P142" s="50"/>
      <c r="Q142" s="64"/>
      <c r="R142" s="71" t="str">
        <f t="shared" si="1"/>
        <v/>
      </c>
      <c r="S142" s="71" t="str">
        <f t="shared" si="32"/>
        <v/>
      </c>
      <c r="T142" s="71" t="str">
        <f t="shared" si="33"/>
        <v/>
      </c>
      <c r="U142" s="71" t="str">
        <f t="shared" si="34"/>
        <v/>
      </c>
      <c r="V142" s="71" t="str">
        <f t="shared" si="35"/>
        <v/>
      </c>
      <c r="W142" s="71" t="str">
        <f t="shared" si="36"/>
        <v/>
      </c>
      <c r="X142" s="71" t="str">
        <f t="shared" si="2"/>
        <v/>
      </c>
      <c r="Y142" s="71" t="str">
        <f t="shared" si="3"/>
        <v/>
      </c>
      <c r="Z142" s="71" t="str">
        <f t="shared" si="4"/>
        <v/>
      </c>
      <c r="AA142" s="71" t="str">
        <f t="shared" si="5"/>
        <v/>
      </c>
      <c r="AB142" s="71" t="str">
        <f t="shared" si="37"/>
        <v/>
      </c>
      <c r="AC142" s="71" t="str">
        <f t="shared" si="38"/>
        <v/>
      </c>
      <c r="AD142" s="71" t="str">
        <f t="shared" si="39"/>
        <v/>
      </c>
      <c r="AE142" s="71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46" t="str">
        <f t="shared" si="31"/>
        <v/>
      </c>
      <c r="C143" s="42"/>
      <c r="D143" s="77"/>
      <c r="E143" s="77"/>
      <c r="F143" s="77"/>
      <c r="G143" s="38"/>
      <c r="H143" s="38"/>
      <c r="I143" s="77"/>
      <c r="J143" s="77"/>
      <c r="K143" s="77"/>
      <c r="L143" s="37"/>
      <c r="M143" s="38"/>
      <c r="N143" s="38"/>
      <c r="O143" s="38"/>
      <c r="P143" s="50"/>
      <c r="Q143" s="64"/>
      <c r="R143" s="71" t="str">
        <f t="shared" si="1"/>
        <v/>
      </c>
      <c r="S143" s="71" t="str">
        <f t="shared" si="32"/>
        <v/>
      </c>
      <c r="T143" s="71" t="str">
        <f t="shared" si="33"/>
        <v/>
      </c>
      <c r="U143" s="71" t="str">
        <f t="shared" si="34"/>
        <v/>
      </c>
      <c r="V143" s="71" t="str">
        <f t="shared" si="35"/>
        <v/>
      </c>
      <c r="W143" s="71" t="str">
        <f t="shared" si="36"/>
        <v/>
      </c>
      <c r="X143" s="71" t="str">
        <f t="shared" si="2"/>
        <v/>
      </c>
      <c r="Y143" s="71" t="str">
        <f t="shared" si="3"/>
        <v/>
      </c>
      <c r="Z143" s="71" t="str">
        <f t="shared" si="4"/>
        <v/>
      </c>
      <c r="AA143" s="71" t="str">
        <f t="shared" si="5"/>
        <v/>
      </c>
      <c r="AB143" s="71" t="str">
        <f t="shared" si="37"/>
        <v/>
      </c>
      <c r="AC143" s="71" t="str">
        <f t="shared" si="38"/>
        <v/>
      </c>
      <c r="AD143" s="71" t="str">
        <f t="shared" si="39"/>
        <v/>
      </c>
      <c r="AE143" s="71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46" t="str">
        <f t="shared" si="31"/>
        <v/>
      </c>
      <c r="C144" s="42"/>
      <c r="D144" s="77"/>
      <c r="E144" s="77"/>
      <c r="F144" s="77"/>
      <c r="G144" s="38"/>
      <c r="H144" s="38"/>
      <c r="I144" s="77"/>
      <c r="J144" s="77"/>
      <c r="K144" s="77"/>
      <c r="L144" s="37"/>
      <c r="M144" s="38"/>
      <c r="N144" s="38"/>
      <c r="O144" s="38"/>
      <c r="P144" s="50"/>
      <c r="Q144" s="64"/>
      <c r="R144" s="71" t="str">
        <f t="shared" si="1"/>
        <v/>
      </c>
      <c r="S144" s="71" t="str">
        <f t="shared" si="32"/>
        <v/>
      </c>
      <c r="T144" s="71" t="str">
        <f t="shared" si="33"/>
        <v/>
      </c>
      <c r="U144" s="71" t="str">
        <f t="shared" si="34"/>
        <v/>
      </c>
      <c r="V144" s="71" t="str">
        <f t="shared" si="35"/>
        <v/>
      </c>
      <c r="W144" s="71" t="str">
        <f t="shared" si="36"/>
        <v/>
      </c>
      <c r="X144" s="71" t="str">
        <f t="shared" si="2"/>
        <v/>
      </c>
      <c r="Y144" s="71" t="str">
        <f t="shared" si="3"/>
        <v/>
      </c>
      <c r="Z144" s="71" t="str">
        <f t="shared" si="4"/>
        <v/>
      </c>
      <c r="AA144" s="71" t="str">
        <f t="shared" si="5"/>
        <v/>
      </c>
      <c r="AB144" s="71" t="str">
        <f t="shared" si="37"/>
        <v/>
      </c>
      <c r="AC144" s="71" t="str">
        <f t="shared" si="38"/>
        <v/>
      </c>
      <c r="AD144" s="71" t="str">
        <f t="shared" si="39"/>
        <v/>
      </c>
      <c r="AE144" s="71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46" t="str">
        <f t="shared" si="31"/>
        <v/>
      </c>
      <c r="C145" s="42"/>
      <c r="D145" s="77"/>
      <c r="E145" s="77"/>
      <c r="F145" s="77"/>
      <c r="G145" s="38"/>
      <c r="H145" s="38"/>
      <c r="I145" s="77"/>
      <c r="J145" s="77"/>
      <c r="K145" s="77"/>
      <c r="L145" s="37"/>
      <c r="M145" s="38"/>
      <c r="N145" s="38"/>
      <c r="O145" s="38"/>
      <c r="P145" s="50"/>
      <c r="Q145" s="64"/>
      <c r="R145" s="71" t="str">
        <f t="shared" si="1"/>
        <v/>
      </c>
      <c r="S145" s="71" t="str">
        <f t="shared" si="32"/>
        <v/>
      </c>
      <c r="T145" s="71" t="str">
        <f t="shared" si="33"/>
        <v/>
      </c>
      <c r="U145" s="71" t="str">
        <f t="shared" si="34"/>
        <v/>
      </c>
      <c r="V145" s="71" t="str">
        <f t="shared" si="35"/>
        <v/>
      </c>
      <c r="W145" s="71" t="str">
        <f t="shared" si="36"/>
        <v/>
      </c>
      <c r="X145" s="71" t="str">
        <f t="shared" si="2"/>
        <v/>
      </c>
      <c r="Y145" s="71" t="str">
        <f t="shared" si="3"/>
        <v/>
      </c>
      <c r="Z145" s="71" t="str">
        <f t="shared" si="4"/>
        <v/>
      </c>
      <c r="AA145" s="71" t="str">
        <f t="shared" si="5"/>
        <v/>
      </c>
      <c r="AB145" s="71" t="str">
        <f t="shared" si="37"/>
        <v/>
      </c>
      <c r="AC145" s="71" t="str">
        <f t="shared" si="38"/>
        <v/>
      </c>
      <c r="AD145" s="71" t="str">
        <f t="shared" si="39"/>
        <v/>
      </c>
      <c r="AE145" s="71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46" t="str">
        <f t="shared" si="31"/>
        <v/>
      </c>
      <c r="C146" s="42"/>
      <c r="D146" s="77"/>
      <c r="E146" s="77"/>
      <c r="F146" s="77"/>
      <c r="G146" s="38"/>
      <c r="H146" s="38"/>
      <c r="I146" s="77"/>
      <c r="J146" s="77"/>
      <c r="K146" s="77"/>
      <c r="L146" s="37"/>
      <c r="M146" s="38"/>
      <c r="N146" s="38"/>
      <c r="O146" s="38"/>
      <c r="P146" s="50"/>
      <c r="Q146" s="64"/>
      <c r="R146" s="71" t="str">
        <f t="shared" si="1"/>
        <v/>
      </c>
      <c r="S146" s="71" t="str">
        <f t="shared" si="32"/>
        <v/>
      </c>
      <c r="T146" s="71" t="str">
        <f t="shared" si="33"/>
        <v/>
      </c>
      <c r="U146" s="71" t="str">
        <f t="shared" si="34"/>
        <v/>
      </c>
      <c r="V146" s="71" t="str">
        <f t="shared" si="35"/>
        <v/>
      </c>
      <c r="W146" s="71" t="str">
        <f t="shared" si="36"/>
        <v/>
      </c>
      <c r="X146" s="71" t="str">
        <f t="shared" si="2"/>
        <v/>
      </c>
      <c r="Y146" s="71" t="str">
        <f t="shared" si="3"/>
        <v/>
      </c>
      <c r="Z146" s="71" t="str">
        <f t="shared" si="4"/>
        <v/>
      </c>
      <c r="AA146" s="71" t="str">
        <f t="shared" si="5"/>
        <v/>
      </c>
      <c r="AB146" s="71" t="str">
        <f t="shared" si="37"/>
        <v/>
      </c>
      <c r="AC146" s="71" t="str">
        <f t="shared" si="38"/>
        <v/>
      </c>
      <c r="AD146" s="71" t="str">
        <f t="shared" si="39"/>
        <v/>
      </c>
      <c r="AE146" s="71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46" t="str">
        <f t="shared" si="31"/>
        <v/>
      </c>
      <c r="C147" s="42"/>
      <c r="D147" s="77"/>
      <c r="E147" s="77"/>
      <c r="F147" s="77"/>
      <c r="G147" s="38"/>
      <c r="H147" s="38"/>
      <c r="I147" s="77"/>
      <c r="J147" s="77"/>
      <c r="K147" s="77"/>
      <c r="L147" s="37"/>
      <c r="M147" s="38"/>
      <c r="N147" s="38"/>
      <c r="O147" s="38"/>
      <c r="P147" s="50"/>
      <c r="Q147" s="64"/>
      <c r="R147" s="71" t="str">
        <f t="shared" si="1"/>
        <v/>
      </c>
      <c r="S147" s="71" t="str">
        <f t="shared" si="32"/>
        <v/>
      </c>
      <c r="T147" s="71" t="str">
        <f t="shared" si="33"/>
        <v/>
      </c>
      <c r="U147" s="71" t="str">
        <f t="shared" si="34"/>
        <v/>
      </c>
      <c r="V147" s="71" t="str">
        <f t="shared" si="35"/>
        <v/>
      </c>
      <c r="W147" s="71" t="str">
        <f t="shared" si="36"/>
        <v/>
      </c>
      <c r="X147" s="71" t="str">
        <f t="shared" si="2"/>
        <v/>
      </c>
      <c r="Y147" s="71" t="str">
        <f t="shared" si="3"/>
        <v/>
      </c>
      <c r="Z147" s="71" t="str">
        <f t="shared" si="4"/>
        <v/>
      </c>
      <c r="AA147" s="71" t="str">
        <f t="shared" si="5"/>
        <v/>
      </c>
      <c r="AB147" s="71" t="str">
        <f t="shared" si="37"/>
        <v/>
      </c>
      <c r="AC147" s="71" t="str">
        <f t="shared" si="38"/>
        <v/>
      </c>
      <c r="AD147" s="71" t="str">
        <f t="shared" si="39"/>
        <v/>
      </c>
      <c r="AE147" s="71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46" t="str">
        <f t="shared" si="31"/>
        <v/>
      </c>
      <c r="C148" s="42"/>
      <c r="D148" s="77"/>
      <c r="E148" s="77"/>
      <c r="F148" s="77"/>
      <c r="G148" s="38"/>
      <c r="H148" s="38"/>
      <c r="I148" s="77"/>
      <c r="J148" s="77"/>
      <c r="K148" s="77"/>
      <c r="L148" s="37"/>
      <c r="M148" s="38"/>
      <c r="N148" s="38"/>
      <c r="O148" s="38"/>
      <c r="P148" s="50"/>
      <c r="Q148" s="64"/>
      <c r="R148" s="71" t="str">
        <f t="shared" si="1"/>
        <v/>
      </c>
      <c r="S148" s="71" t="str">
        <f t="shared" si="32"/>
        <v/>
      </c>
      <c r="T148" s="71" t="str">
        <f t="shared" si="33"/>
        <v/>
      </c>
      <c r="U148" s="71" t="str">
        <f t="shared" si="34"/>
        <v/>
      </c>
      <c r="V148" s="71" t="str">
        <f t="shared" si="35"/>
        <v/>
      </c>
      <c r="W148" s="71" t="str">
        <f t="shared" si="36"/>
        <v/>
      </c>
      <c r="X148" s="71" t="str">
        <f t="shared" si="2"/>
        <v/>
      </c>
      <c r="Y148" s="71" t="str">
        <f t="shared" si="3"/>
        <v/>
      </c>
      <c r="Z148" s="71" t="str">
        <f t="shared" si="4"/>
        <v/>
      </c>
      <c r="AA148" s="71" t="str">
        <f t="shared" si="5"/>
        <v/>
      </c>
      <c r="AB148" s="71" t="str">
        <f t="shared" si="37"/>
        <v/>
      </c>
      <c r="AC148" s="71" t="str">
        <f t="shared" si="38"/>
        <v/>
      </c>
      <c r="AD148" s="71" t="str">
        <f t="shared" si="39"/>
        <v/>
      </c>
      <c r="AE148" s="71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46" t="str">
        <f t="shared" si="31"/>
        <v/>
      </c>
      <c r="C149" s="42"/>
      <c r="D149" s="77"/>
      <c r="E149" s="77"/>
      <c r="F149" s="77"/>
      <c r="G149" s="38"/>
      <c r="H149" s="38"/>
      <c r="I149" s="77"/>
      <c r="J149" s="77"/>
      <c r="K149" s="77"/>
      <c r="L149" s="37"/>
      <c r="M149" s="38"/>
      <c r="N149" s="38"/>
      <c r="O149" s="38"/>
      <c r="P149" s="50"/>
      <c r="Q149" s="64"/>
      <c r="R149" s="71" t="str">
        <f t="shared" si="1"/>
        <v/>
      </c>
      <c r="S149" s="71" t="str">
        <f t="shared" si="32"/>
        <v/>
      </c>
      <c r="T149" s="71" t="str">
        <f t="shared" si="33"/>
        <v/>
      </c>
      <c r="U149" s="71" t="str">
        <f t="shared" si="34"/>
        <v/>
      </c>
      <c r="V149" s="71" t="str">
        <f t="shared" si="35"/>
        <v/>
      </c>
      <c r="W149" s="71" t="str">
        <f t="shared" si="36"/>
        <v/>
      </c>
      <c r="X149" s="71" t="str">
        <f t="shared" si="2"/>
        <v/>
      </c>
      <c r="Y149" s="71" t="str">
        <f t="shared" si="3"/>
        <v/>
      </c>
      <c r="Z149" s="71" t="str">
        <f t="shared" si="4"/>
        <v/>
      </c>
      <c r="AA149" s="71" t="str">
        <f t="shared" si="5"/>
        <v/>
      </c>
      <c r="AB149" s="71" t="str">
        <f t="shared" si="37"/>
        <v/>
      </c>
      <c r="AC149" s="71" t="str">
        <f t="shared" si="38"/>
        <v/>
      </c>
      <c r="AD149" s="71" t="str">
        <f t="shared" si="39"/>
        <v/>
      </c>
      <c r="AE149" s="71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46" t="str">
        <f t="shared" si="31"/>
        <v/>
      </c>
      <c r="C150" s="42"/>
      <c r="D150" s="77"/>
      <c r="E150" s="77"/>
      <c r="F150" s="77"/>
      <c r="G150" s="38"/>
      <c r="H150" s="38"/>
      <c r="I150" s="77"/>
      <c r="J150" s="77"/>
      <c r="K150" s="77"/>
      <c r="L150" s="37"/>
      <c r="M150" s="38"/>
      <c r="N150" s="38"/>
      <c r="O150" s="38"/>
      <c r="P150" s="50"/>
      <c r="Q150" s="64"/>
      <c r="R150" s="71" t="str">
        <f t="shared" si="1"/>
        <v/>
      </c>
      <c r="S150" s="71" t="str">
        <f t="shared" si="32"/>
        <v/>
      </c>
      <c r="T150" s="71" t="str">
        <f t="shared" si="33"/>
        <v/>
      </c>
      <c r="U150" s="71" t="str">
        <f t="shared" si="34"/>
        <v/>
      </c>
      <c r="V150" s="71" t="str">
        <f t="shared" si="35"/>
        <v/>
      </c>
      <c r="W150" s="71" t="str">
        <f t="shared" si="36"/>
        <v/>
      </c>
      <c r="X150" s="71" t="str">
        <f t="shared" si="2"/>
        <v/>
      </c>
      <c r="Y150" s="71" t="str">
        <f t="shared" si="3"/>
        <v/>
      </c>
      <c r="Z150" s="71" t="str">
        <f t="shared" si="4"/>
        <v/>
      </c>
      <c r="AA150" s="71" t="str">
        <f t="shared" si="5"/>
        <v/>
      </c>
      <c r="AB150" s="71" t="str">
        <f t="shared" si="37"/>
        <v/>
      </c>
      <c r="AC150" s="71" t="str">
        <f t="shared" si="38"/>
        <v/>
      </c>
      <c r="AD150" s="71" t="str">
        <f t="shared" si="39"/>
        <v/>
      </c>
      <c r="AE150" s="71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46" t="str">
        <f t="shared" si="31"/>
        <v/>
      </c>
      <c r="C151" s="42"/>
      <c r="D151" s="77"/>
      <c r="E151" s="77"/>
      <c r="F151" s="77"/>
      <c r="G151" s="38"/>
      <c r="H151" s="38"/>
      <c r="I151" s="77"/>
      <c r="J151" s="77"/>
      <c r="K151" s="77"/>
      <c r="L151" s="37"/>
      <c r="M151" s="38"/>
      <c r="N151" s="38"/>
      <c r="O151" s="38"/>
      <c r="P151" s="50"/>
      <c r="Q151" s="64"/>
      <c r="R151" s="71" t="str">
        <f t="shared" si="1"/>
        <v/>
      </c>
      <c r="S151" s="71" t="str">
        <f t="shared" si="32"/>
        <v/>
      </c>
      <c r="T151" s="71" t="str">
        <f t="shared" si="33"/>
        <v/>
      </c>
      <c r="U151" s="71" t="str">
        <f t="shared" si="34"/>
        <v/>
      </c>
      <c r="V151" s="71" t="str">
        <f t="shared" si="35"/>
        <v/>
      </c>
      <c r="W151" s="71" t="str">
        <f t="shared" si="36"/>
        <v/>
      </c>
      <c r="X151" s="71" t="str">
        <f t="shared" si="2"/>
        <v/>
      </c>
      <c r="Y151" s="71" t="str">
        <f t="shared" si="3"/>
        <v/>
      </c>
      <c r="Z151" s="71" t="str">
        <f t="shared" si="4"/>
        <v/>
      </c>
      <c r="AA151" s="71" t="str">
        <f t="shared" si="5"/>
        <v/>
      </c>
      <c r="AB151" s="71" t="str">
        <f t="shared" si="37"/>
        <v/>
      </c>
      <c r="AC151" s="71" t="str">
        <f t="shared" si="38"/>
        <v/>
      </c>
      <c r="AD151" s="71" t="str">
        <f t="shared" si="39"/>
        <v/>
      </c>
      <c r="AE151" s="71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46" t="str">
        <f t="shared" si="31"/>
        <v/>
      </c>
      <c r="C152" s="42"/>
      <c r="D152" s="77"/>
      <c r="E152" s="77"/>
      <c r="F152" s="77"/>
      <c r="G152" s="38"/>
      <c r="H152" s="38"/>
      <c r="I152" s="77"/>
      <c r="J152" s="77"/>
      <c r="K152" s="77"/>
      <c r="L152" s="37"/>
      <c r="M152" s="38"/>
      <c r="N152" s="38"/>
      <c r="O152" s="38"/>
      <c r="P152" s="50"/>
      <c r="Q152" s="64"/>
      <c r="R152" s="71" t="str">
        <f t="shared" si="1"/>
        <v/>
      </c>
      <c r="S152" s="71" t="str">
        <f t="shared" si="32"/>
        <v/>
      </c>
      <c r="T152" s="71" t="str">
        <f t="shared" si="33"/>
        <v/>
      </c>
      <c r="U152" s="71" t="str">
        <f t="shared" si="34"/>
        <v/>
      </c>
      <c r="V152" s="71" t="str">
        <f t="shared" si="35"/>
        <v/>
      </c>
      <c r="W152" s="71" t="str">
        <f t="shared" si="36"/>
        <v/>
      </c>
      <c r="X152" s="71" t="str">
        <f t="shared" si="2"/>
        <v/>
      </c>
      <c r="Y152" s="71" t="str">
        <f t="shared" si="3"/>
        <v/>
      </c>
      <c r="Z152" s="71" t="str">
        <f t="shared" si="4"/>
        <v/>
      </c>
      <c r="AA152" s="71" t="str">
        <f t="shared" si="5"/>
        <v/>
      </c>
      <c r="AB152" s="71" t="str">
        <f t="shared" si="37"/>
        <v/>
      </c>
      <c r="AC152" s="71" t="str">
        <f t="shared" si="38"/>
        <v/>
      </c>
      <c r="AD152" s="71" t="str">
        <f t="shared" si="39"/>
        <v/>
      </c>
      <c r="AE152" s="71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46" t="str">
        <f t="shared" si="31"/>
        <v/>
      </c>
      <c r="C153" s="42"/>
      <c r="D153" s="77"/>
      <c r="E153" s="77"/>
      <c r="F153" s="77"/>
      <c r="G153" s="38"/>
      <c r="H153" s="38"/>
      <c r="I153" s="77"/>
      <c r="J153" s="77"/>
      <c r="K153" s="77"/>
      <c r="L153" s="37"/>
      <c r="M153" s="38"/>
      <c r="N153" s="38"/>
      <c r="O153" s="38"/>
      <c r="P153" s="50"/>
      <c r="Q153" s="64"/>
      <c r="R153" s="71" t="str">
        <f t="shared" si="1"/>
        <v/>
      </c>
      <c r="S153" s="71" t="str">
        <f t="shared" si="32"/>
        <v/>
      </c>
      <c r="T153" s="71" t="str">
        <f t="shared" si="33"/>
        <v/>
      </c>
      <c r="U153" s="71" t="str">
        <f t="shared" si="34"/>
        <v/>
      </c>
      <c r="V153" s="71" t="str">
        <f t="shared" si="35"/>
        <v/>
      </c>
      <c r="W153" s="71" t="str">
        <f t="shared" si="36"/>
        <v/>
      </c>
      <c r="X153" s="71" t="str">
        <f t="shared" si="2"/>
        <v/>
      </c>
      <c r="Y153" s="71" t="str">
        <f t="shared" si="3"/>
        <v/>
      </c>
      <c r="Z153" s="71" t="str">
        <f t="shared" si="4"/>
        <v/>
      </c>
      <c r="AA153" s="71" t="str">
        <f t="shared" si="5"/>
        <v/>
      </c>
      <c r="AB153" s="71" t="str">
        <f t="shared" si="37"/>
        <v/>
      </c>
      <c r="AC153" s="71" t="str">
        <f t="shared" si="38"/>
        <v/>
      </c>
      <c r="AD153" s="71" t="str">
        <f t="shared" si="39"/>
        <v/>
      </c>
      <c r="AE153" s="71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46" t="str">
        <f t="shared" si="31"/>
        <v/>
      </c>
      <c r="C154" s="42"/>
      <c r="D154" s="77"/>
      <c r="E154" s="77"/>
      <c r="F154" s="77"/>
      <c r="G154" s="38"/>
      <c r="H154" s="38"/>
      <c r="I154" s="77"/>
      <c r="J154" s="77"/>
      <c r="K154" s="77"/>
      <c r="L154" s="37"/>
      <c r="M154" s="38"/>
      <c r="N154" s="38"/>
      <c r="O154" s="38"/>
      <c r="P154" s="50"/>
      <c r="Q154" s="64"/>
      <c r="R154" s="71" t="str">
        <f t="shared" si="1"/>
        <v/>
      </c>
      <c r="S154" s="71" t="str">
        <f t="shared" si="32"/>
        <v/>
      </c>
      <c r="T154" s="71" t="str">
        <f t="shared" si="33"/>
        <v/>
      </c>
      <c r="U154" s="71" t="str">
        <f t="shared" si="34"/>
        <v/>
      </c>
      <c r="V154" s="71" t="str">
        <f t="shared" si="35"/>
        <v/>
      </c>
      <c r="W154" s="71" t="str">
        <f t="shared" si="36"/>
        <v/>
      </c>
      <c r="X154" s="71" t="str">
        <f t="shared" si="2"/>
        <v/>
      </c>
      <c r="Y154" s="71" t="str">
        <f t="shared" si="3"/>
        <v/>
      </c>
      <c r="Z154" s="71" t="str">
        <f t="shared" si="4"/>
        <v/>
      </c>
      <c r="AA154" s="71" t="str">
        <f t="shared" si="5"/>
        <v/>
      </c>
      <c r="AB154" s="71" t="str">
        <f t="shared" si="37"/>
        <v/>
      </c>
      <c r="AC154" s="71" t="str">
        <f t="shared" si="38"/>
        <v/>
      </c>
      <c r="AD154" s="71" t="str">
        <f t="shared" si="39"/>
        <v/>
      </c>
      <c r="AE154" s="71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46" t="str">
        <f t="shared" si="31"/>
        <v/>
      </c>
      <c r="C155" s="42"/>
      <c r="D155" s="77"/>
      <c r="E155" s="77"/>
      <c r="F155" s="77"/>
      <c r="G155" s="38"/>
      <c r="H155" s="38"/>
      <c r="I155" s="77"/>
      <c r="J155" s="77"/>
      <c r="K155" s="77"/>
      <c r="L155" s="37"/>
      <c r="M155" s="38"/>
      <c r="N155" s="38"/>
      <c r="O155" s="38"/>
      <c r="P155" s="50"/>
      <c r="Q155" s="64"/>
      <c r="R155" s="71" t="str">
        <f t="shared" si="1"/>
        <v/>
      </c>
      <c r="S155" s="71" t="str">
        <f t="shared" si="32"/>
        <v/>
      </c>
      <c r="T155" s="71" t="str">
        <f t="shared" si="33"/>
        <v/>
      </c>
      <c r="U155" s="71" t="str">
        <f t="shared" si="34"/>
        <v/>
      </c>
      <c r="V155" s="71" t="str">
        <f t="shared" si="35"/>
        <v/>
      </c>
      <c r="W155" s="71" t="str">
        <f t="shared" si="36"/>
        <v/>
      </c>
      <c r="X155" s="71" t="str">
        <f t="shared" si="2"/>
        <v/>
      </c>
      <c r="Y155" s="71" t="str">
        <f t="shared" si="3"/>
        <v/>
      </c>
      <c r="Z155" s="71" t="str">
        <f t="shared" si="4"/>
        <v/>
      </c>
      <c r="AA155" s="71" t="str">
        <f t="shared" si="5"/>
        <v/>
      </c>
      <c r="AB155" s="71" t="str">
        <f t="shared" si="37"/>
        <v/>
      </c>
      <c r="AC155" s="71" t="str">
        <f t="shared" si="38"/>
        <v/>
      </c>
      <c r="AD155" s="71" t="str">
        <f t="shared" si="39"/>
        <v/>
      </c>
      <c r="AE155" s="71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46" t="str">
        <f t="shared" si="31"/>
        <v/>
      </c>
      <c r="C156" s="42"/>
      <c r="D156" s="77"/>
      <c r="E156" s="77"/>
      <c r="F156" s="77"/>
      <c r="G156" s="38"/>
      <c r="H156" s="38"/>
      <c r="I156" s="77"/>
      <c r="J156" s="77"/>
      <c r="K156" s="77"/>
      <c r="L156" s="37"/>
      <c r="M156" s="38"/>
      <c r="N156" s="38"/>
      <c r="O156" s="38"/>
      <c r="P156" s="50"/>
      <c r="Q156" s="64"/>
      <c r="R156" s="71" t="str">
        <f t="shared" si="1"/>
        <v/>
      </c>
      <c r="S156" s="71" t="str">
        <f t="shared" si="32"/>
        <v/>
      </c>
      <c r="T156" s="71" t="str">
        <f t="shared" si="33"/>
        <v/>
      </c>
      <c r="U156" s="71" t="str">
        <f t="shared" si="34"/>
        <v/>
      </c>
      <c r="V156" s="71" t="str">
        <f t="shared" si="35"/>
        <v/>
      </c>
      <c r="W156" s="71" t="str">
        <f t="shared" si="36"/>
        <v/>
      </c>
      <c r="X156" s="71" t="str">
        <f t="shared" si="2"/>
        <v/>
      </c>
      <c r="Y156" s="71" t="str">
        <f t="shared" si="3"/>
        <v/>
      </c>
      <c r="Z156" s="71" t="str">
        <f t="shared" si="4"/>
        <v/>
      </c>
      <c r="AA156" s="71" t="str">
        <f t="shared" si="5"/>
        <v/>
      </c>
      <c r="AB156" s="71" t="str">
        <f t="shared" si="37"/>
        <v/>
      </c>
      <c r="AC156" s="71" t="str">
        <f t="shared" si="38"/>
        <v/>
      </c>
      <c r="AD156" s="71" t="str">
        <f t="shared" si="39"/>
        <v/>
      </c>
      <c r="AE156" s="71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46" t="str">
        <f t="shared" si="31"/>
        <v/>
      </c>
      <c r="C157" s="42"/>
      <c r="D157" s="77"/>
      <c r="E157" s="77"/>
      <c r="F157" s="77"/>
      <c r="G157" s="38"/>
      <c r="H157" s="38"/>
      <c r="I157" s="77"/>
      <c r="J157" s="77"/>
      <c r="K157" s="77"/>
      <c r="L157" s="37"/>
      <c r="M157" s="38"/>
      <c r="N157" s="38"/>
      <c r="O157" s="38"/>
      <c r="P157" s="50"/>
      <c r="Q157" s="64"/>
      <c r="R157" s="71" t="str">
        <f t="shared" si="1"/>
        <v/>
      </c>
      <c r="S157" s="71" t="str">
        <f t="shared" si="32"/>
        <v/>
      </c>
      <c r="T157" s="71" t="str">
        <f t="shared" si="33"/>
        <v/>
      </c>
      <c r="U157" s="71" t="str">
        <f t="shared" si="34"/>
        <v/>
      </c>
      <c r="V157" s="71" t="str">
        <f t="shared" si="35"/>
        <v/>
      </c>
      <c r="W157" s="71" t="str">
        <f t="shared" si="36"/>
        <v/>
      </c>
      <c r="X157" s="71" t="str">
        <f t="shared" si="2"/>
        <v/>
      </c>
      <c r="Y157" s="71" t="str">
        <f t="shared" si="3"/>
        <v/>
      </c>
      <c r="Z157" s="71" t="str">
        <f t="shared" si="4"/>
        <v/>
      </c>
      <c r="AA157" s="71" t="str">
        <f t="shared" si="5"/>
        <v/>
      </c>
      <c r="AB157" s="71" t="str">
        <f t="shared" si="37"/>
        <v/>
      </c>
      <c r="AC157" s="71" t="str">
        <f t="shared" si="38"/>
        <v/>
      </c>
      <c r="AD157" s="71" t="str">
        <f t="shared" si="39"/>
        <v/>
      </c>
      <c r="AE157" s="71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46" t="str">
        <f t="shared" si="31"/>
        <v/>
      </c>
      <c r="C158" s="42"/>
      <c r="D158" s="77"/>
      <c r="E158" s="77"/>
      <c r="F158" s="77"/>
      <c r="G158" s="38"/>
      <c r="H158" s="38"/>
      <c r="I158" s="77"/>
      <c r="J158" s="77"/>
      <c r="K158" s="77"/>
      <c r="L158" s="37"/>
      <c r="M158" s="38"/>
      <c r="N158" s="38"/>
      <c r="O158" s="38"/>
      <c r="P158" s="50"/>
      <c r="Q158" s="64"/>
      <c r="R158" s="71" t="str">
        <f t="shared" si="1"/>
        <v/>
      </c>
      <c r="S158" s="71" t="str">
        <f t="shared" si="32"/>
        <v/>
      </c>
      <c r="T158" s="71" t="str">
        <f t="shared" si="33"/>
        <v/>
      </c>
      <c r="U158" s="71" t="str">
        <f t="shared" si="34"/>
        <v/>
      </c>
      <c r="V158" s="71" t="str">
        <f t="shared" si="35"/>
        <v/>
      </c>
      <c r="W158" s="71" t="str">
        <f t="shared" si="36"/>
        <v/>
      </c>
      <c r="X158" s="71" t="str">
        <f t="shared" si="2"/>
        <v/>
      </c>
      <c r="Y158" s="71" t="str">
        <f t="shared" si="3"/>
        <v/>
      </c>
      <c r="Z158" s="71" t="str">
        <f t="shared" si="4"/>
        <v/>
      </c>
      <c r="AA158" s="71" t="str">
        <f t="shared" si="5"/>
        <v/>
      </c>
      <c r="AB158" s="71" t="str">
        <f t="shared" si="37"/>
        <v/>
      </c>
      <c r="AC158" s="71" t="str">
        <f t="shared" si="38"/>
        <v/>
      </c>
      <c r="AD158" s="71" t="str">
        <f t="shared" si="39"/>
        <v/>
      </c>
      <c r="AE158" s="71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46" t="str">
        <f t="shared" si="31"/>
        <v/>
      </c>
      <c r="C159" s="42"/>
      <c r="D159" s="77"/>
      <c r="E159" s="77"/>
      <c r="F159" s="77"/>
      <c r="G159" s="38"/>
      <c r="H159" s="38"/>
      <c r="I159" s="77"/>
      <c r="J159" s="77"/>
      <c r="K159" s="77"/>
      <c r="L159" s="37"/>
      <c r="M159" s="38"/>
      <c r="N159" s="38"/>
      <c r="O159" s="38"/>
      <c r="P159" s="50"/>
      <c r="Q159" s="64"/>
      <c r="R159" s="71" t="str">
        <f t="shared" si="1"/>
        <v/>
      </c>
      <c r="S159" s="71" t="str">
        <f t="shared" si="32"/>
        <v/>
      </c>
      <c r="T159" s="71" t="str">
        <f t="shared" si="33"/>
        <v/>
      </c>
      <c r="U159" s="71" t="str">
        <f t="shared" si="34"/>
        <v/>
      </c>
      <c r="V159" s="71" t="str">
        <f t="shared" si="35"/>
        <v/>
      </c>
      <c r="W159" s="71" t="str">
        <f t="shared" si="36"/>
        <v/>
      </c>
      <c r="X159" s="71" t="str">
        <f t="shared" si="2"/>
        <v/>
      </c>
      <c r="Y159" s="71" t="str">
        <f t="shared" si="3"/>
        <v/>
      </c>
      <c r="Z159" s="71" t="str">
        <f t="shared" si="4"/>
        <v/>
      </c>
      <c r="AA159" s="71" t="str">
        <f t="shared" si="5"/>
        <v/>
      </c>
      <c r="AB159" s="71" t="str">
        <f t="shared" si="37"/>
        <v/>
      </c>
      <c r="AC159" s="71" t="str">
        <f t="shared" si="38"/>
        <v/>
      </c>
      <c r="AD159" s="71" t="str">
        <f t="shared" si="39"/>
        <v/>
      </c>
      <c r="AE159" s="71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46" t="str">
        <f t="shared" si="31"/>
        <v/>
      </c>
      <c r="C160" s="42"/>
      <c r="D160" s="77"/>
      <c r="E160" s="77"/>
      <c r="F160" s="77"/>
      <c r="G160" s="38"/>
      <c r="H160" s="38"/>
      <c r="I160" s="77"/>
      <c r="J160" s="77"/>
      <c r="K160" s="77"/>
      <c r="L160" s="37"/>
      <c r="M160" s="38"/>
      <c r="N160" s="38"/>
      <c r="O160" s="38"/>
      <c r="P160" s="50"/>
      <c r="Q160" s="64"/>
      <c r="R160" s="71" t="str">
        <f t="shared" si="1"/>
        <v/>
      </c>
      <c r="S160" s="71" t="str">
        <f t="shared" si="32"/>
        <v/>
      </c>
      <c r="T160" s="71" t="str">
        <f t="shared" si="33"/>
        <v/>
      </c>
      <c r="U160" s="71" t="str">
        <f t="shared" si="34"/>
        <v/>
      </c>
      <c r="V160" s="71" t="str">
        <f t="shared" si="35"/>
        <v/>
      </c>
      <c r="W160" s="71" t="str">
        <f t="shared" si="36"/>
        <v/>
      </c>
      <c r="X160" s="71" t="str">
        <f t="shared" si="2"/>
        <v/>
      </c>
      <c r="Y160" s="71" t="str">
        <f t="shared" si="3"/>
        <v/>
      </c>
      <c r="Z160" s="71" t="str">
        <f t="shared" si="4"/>
        <v/>
      </c>
      <c r="AA160" s="71" t="str">
        <f t="shared" si="5"/>
        <v/>
      </c>
      <c r="AB160" s="71" t="str">
        <f t="shared" si="37"/>
        <v/>
      </c>
      <c r="AC160" s="71" t="str">
        <f t="shared" si="38"/>
        <v/>
      </c>
      <c r="AD160" s="71" t="str">
        <f t="shared" si="39"/>
        <v/>
      </c>
      <c r="AE160" s="71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46" t="str">
        <f t="shared" si="31"/>
        <v/>
      </c>
      <c r="C161" s="42"/>
      <c r="D161" s="77"/>
      <c r="E161" s="77"/>
      <c r="F161" s="77"/>
      <c r="G161" s="38"/>
      <c r="H161" s="38"/>
      <c r="I161" s="77"/>
      <c r="J161" s="77"/>
      <c r="K161" s="77"/>
      <c r="L161" s="37"/>
      <c r="M161" s="38"/>
      <c r="N161" s="38"/>
      <c r="O161" s="38"/>
      <c r="P161" s="50"/>
      <c r="Q161" s="64"/>
      <c r="R161" s="71" t="str">
        <f t="shared" si="1"/>
        <v/>
      </c>
      <c r="S161" s="71" t="str">
        <f t="shared" si="32"/>
        <v/>
      </c>
      <c r="T161" s="71" t="str">
        <f t="shared" si="33"/>
        <v/>
      </c>
      <c r="U161" s="71" t="str">
        <f t="shared" si="34"/>
        <v/>
      </c>
      <c r="V161" s="71" t="str">
        <f t="shared" si="35"/>
        <v/>
      </c>
      <c r="W161" s="71" t="str">
        <f t="shared" si="36"/>
        <v/>
      </c>
      <c r="X161" s="71" t="str">
        <f t="shared" si="2"/>
        <v/>
      </c>
      <c r="Y161" s="71" t="str">
        <f t="shared" si="3"/>
        <v/>
      </c>
      <c r="Z161" s="71" t="str">
        <f t="shared" si="4"/>
        <v/>
      </c>
      <c r="AA161" s="71" t="str">
        <f t="shared" si="5"/>
        <v/>
      </c>
      <c r="AB161" s="71" t="str">
        <f t="shared" si="37"/>
        <v/>
      </c>
      <c r="AC161" s="71" t="str">
        <f t="shared" si="38"/>
        <v/>
      </c>
      <c r="AD161" s="71" t="str">
        <f t="shared" si="39"/>
        <v/>
      </c>
      <c r="AE161" s="71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46" t="str">
        <f t="shared" si="31"/>
        <v/>
      </c>
      <c r="C162" s="42"/>
      <c r="D162" s="77"/>
      <c r="E162" s="77"/>
      <c r="F162" s="77"/>
      <c r="G162" s="38"/>
      <c r="H162" s="38"/>
      <c r="I162" s="77"/>
      <c r="J162" s="77"/>
      <c r="K162" s="77"/>
      <c r="L162" s="37"/>
      <c r="M162" s="38"/>
      <c r="N162" s="38"/>
      <c r="O162" s="38"/>
      <c r="P162" s="50"/>
      <c r="Q162" s="64"/>
      <c r="R162" s="71" t="str">
        <f t="shared" si="1"/>
        <v/>
      </c>
      <c r="S162" s="71" t="str">
        <f t="shared" si="32"/>
        <v/>
      </c>
      <c r="T162" s="71" t="str">
        <f t="shared" si="33"/>
        <v/>
      </c>
      <c r="U162" s="71" t="str">
        <f t="shared" si="34"/>
        <v/>
      </c>
      <c r="V162" s="71" t="str">
        <f t="shared" si="35"/>
        <v/>
      </c>
      <c r="W162" s="71" t="str">
        <f t="shared" si="36"/>
        <v/>
      </c>
      <c r="X162" s="71" t="str">
        <f t="shared" si="2"/>
        <v/>
      </c>
      <c r="Y162" s="71" t="str">
        <f t="shared" si="3"/>
        <v/>
      </c>
      <c r="Z162" s="71" t="str">
        <f t="shared" si="4"/>
        <v/>
      </c>
      <c r="AA162" s="71" t="str">
        <f t="shared" si="5"/>
        <v/>
      </c>
      <c r="AB162" s="71" t="str">
        <f t="shared" si="37"/>
        <v/>
      </c>
      <c r="AC162" s="71" t="str">
        <f t="shared" si="38"/>
        <v/>
      </c>
      <c r="AD162" s="71" t="str">
        <f t="shared" si="39"/>
        <v/>
      </c>
      <c r="AE162" s="71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46" t="str">
        <f t="shared" si="31"/>
        <v/>
      </c>
      <c r="C163" s="42"/>
      <c r="D163" s="77"/>
      <c r="E163" s="77"/>
      <c r="F163" s="77"/>
      <c r="G163" s="38"/>
      <c r="H163" s="38"/>
      <c r="I163" s="77"/>
      <c r="J163" s="77"/>
      <c r="K163" s="77"/>
      <c r="L163" s="37"/>
      <c r="M163" s="38"/>
      <c r="N163" s="38"/>
      <c r="O163" s="38"/>
      <c r="P163" s="50"/>
      <c r="Q163" s="64"/>
      <c r="R163" s="71" t="str">
        <f t="shared" si="1"/>
        <v/>
      </c>
      <c r="S163" s="71" t="str">
        <f t="shared" si="32"/>
        <v/>
      </c>
      <c r="T163" s="71" t="str">
        <f t="shared" si="33"/>
        <v/>
      </c>
      <c r="U163" s="71" t="str">
        <f t="shared" si="34"/>
        <v/>
      </c>
      <c r="V163" s="71" t="str">
        <f t="shared" si="35"/>
        <v/>
      </c>
      <c r="W163" s="71" t="str">
        <f t="shared" si="36"/>
        <v/>
      </c>
      <c r="X163" s="71" t="str">
        <f t="shared" si="2"/>
        <v/>
      </c>
      <c r="Y163" s="71" t="str">
        <f t="shared" si="3"/>
        <v/>
      </c>
      <c r="Z163" s="71" t="str">
        <f t="shared" si="4"/>
        <v/>
      </c>
      <c r="AA163" s="71" t="str">
        <f t="shared" si="5"/>
        <v/>
      </c>
      <c r="AB163" s="71" t="str">
        <f t="shared" si="37"/>
        <v/>
      </c>
      <c r="AC163" s="71" t="str">
        <f t="shared" si="38"/>
        <v/>
      </c>
      <c r="AD163" s="71" t="str">
        <f t="shared" si="39"/>
        <v/>
      </c>
      <c r="AE163" s="71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46" t="str">
        <f t="shared" si="31"/>
        <v/>
      </c>
      <c r="C164" s="42"/>
      <c r="D164" s="77"/>
      <c r="E164" s="77"/>
      <c r="F164" s="77"/>
      <c r="G164" s="38"/>
      <c r="H164" s="38"/>
      <c r="I164" s="77"/>
      <c r="J164" s="77"/>
      <c r="K164" s="77"/>
      <c r="L164" s="37"/>
      <c r="M164" s="38"/>
      <c r="N164" s="38"/>
      <c r="O164" s="38"/>
      <c r="P164" s="50"/>
      <c r="Q164" s="64"/>
      <c r="R164" s="71" t="str">
        <f t="shared" si="1"/>
        <v/>
      </c>
      <c r="S164" s="71" t="str">
        <f t="shared" si="32"/>
        <v/>
      </c>
      <c r="T164" s="71" t="str">
        <f t="shared" si="33"/>
        <v/>
      </c>
      <c r="U164" s="71" t="str">
        <f t="shared" si="34"/>
        <v/>
      </c>
      <c r="V164" s="71" t="str">
        <f t="shared" si="35"/>
        <v/>
      </c>
      <c r="W164" s="71" t="str">
        <f t="shared" si="36"/>
        <v/>
      </c>
      <c r="X164" s="71" t="str">
        <f t="shared" si="2"/>
        <v/>
      </c>
      <c r="Y164" s="71" t="str">
        <f t="shared" si="3"/>
        <v/>
      </c>
      <c r="Z164" s="71" t="str">
        <f t="shared" si="4"/>
        <v/>
      </c>
      <c r="AA164" s="71" t="str">
        <f t="shared" si="5"/>
        <v/>
      </c>
      <c r="AB164" s="71" t="str">
        <f t="shared" si="37"/>
        <v/>
      </c>
      <c r="AC164" s="71" t="str">
        <f t="shared" si="38"/>
        <v/>
      </c>
      <c r="AD164" s="71" t="str">
        <f t="shared" si="39"/>
        <v/>
      </c>
      <c r="AE164" s="71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46" t="str">
        <f t="shared" si="31"/>
        <v/>
      </c>
      <c r="C165" s="42"/>
      <c r="D165" s="77"/>
      <c r="E165" s="77"/>
      <c r="F165" s="77"/>
      <c r="G165" s="38"/>
      <c r="H165" s="38"/>
      <c r="I165" s="77"/>
      <c r="J165" s="77"/>
      <c r="K165" s="77"/>
      <c r="L165" s="37"/>
      <c r="M165" s="38"/>
      <c r="N165" s="38"/>
      <c r="O165" s="38"/>
      <c r="P165" s="50"/>
      <c r="Q165" s="64"/>
      <c r="R165" s="71" t="str">
        <f t="shared" si="1"/>
        <v/>
      </c>
      <c r="S165" s="71" t="str">
        <f t="shared" si="32"/>
        <v/>
      </c>
      <c r="T165" s="71" t="str">
        <f t="shared" si="33"/>
        <v/>
      </c>
      <c r="U165" s="71" t="str">
        <f t="shared" si="34"/>
        <v/>
      </c>
      <c r="V165" s="71" t="str">
        <f t="shared" si="35"/>
        <v/>
      </c>
      <c r="W165" s="71" t="str">
        <f t="shared" si="36"/>
        <v/>
      </c>
      <c r="X165" s="71" t="str">
        <f t="shared" si="2"/>
        <v/>
      </c>
      <c r="Y165" s="71" t="str">
        <f t="shared" si="3"/>
        <v/>
      </c>
      <c r="Z165" s="71" t="str">
        <f t="shared" si="4"/>
        <v/>
      </c>
      <c r="AA165" s="71" t="str">
        <f t="shared" si="5"/>
        <v/>
      </c>
      <c r="AB165" s="71" t="str">
        <f t="shared" si="37"/>
        <v/>
      </c>
      <c r="AC165" s="71" t="str">
        <f t="shared" si="38"/>
        <v/>
      </c>
      <c r="AD165" s="71" t="str">
        <f t="shared" si="39"/>
        <v/>
      </c>
      <c r="AE165" s="71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46" t="str">
        <f t="shared" si="31"/>
        <v/>
      </c>
      <c r="C166" s="42"/>
      <c r="D166" s="77"/>
      <c r="E166" s="77"/>
      <c r="F166" s="77"/>
      <c r="G166" s="38"/>
      <c r="H166" s="38"/>
      <c r="I166" s="77"/>
      <c r="J166" s="77"/>
      <c r="K166" s="77"/>
      <c r="L166" s="37"/>
      <c r="M166" s="38"/>
      <c r="N166" s="38"/>
      <c r="O166" s="38"/>
      <c r="P166" s="50"/>
      <c r="Q166" s="64"/>
      <c r="R166" s="71" t="str">
        <f t="shared" si="1"/>
        <v/>
      </c>
      <c r="S166" s="71" t="str">
        <f t="shared" si="32"/>
        <v/>
      </c>
      <c r="T166" s="71" t="str">
        <f t="shared" si="33"/>
        <v/>
      </c>
      <c r="U166" s="71" t="str">
        <f t="shared" si="34"/>
        <v/>
      </c>
      <c r="V166" s="71" t="str">
        <f t="shared" si="35"/>
        <v/>
      </c>
      <c r="W166" s="71" t="str">
        <f t="shared" si="36"/>
        <v/>
      </c>
      <c r="X166" s="71" t="str">
        <f t="shared" si="2"/>
        <v/>
      </c>
      <c r="Y166" s="71" t="str">
        <f t="shared" si="3"/>
        <v/>
      </c>
      <c r="Z166" s="71" t="str">
        <f t="shared" si="4"/>
        <v/>
      </c>
      <c r="AA166" s="71" t="str">
        <f t="shared" si="5"/>
        <v/>
      </c>
      <c r="AB166" s="71" t="str">
        <f t="shared" si="37"/>
        <v/>
      </c>
      <c r="AC166" s="71" t="str">
        <f t="shared" si="38"/>
        <v/>
      </c>
      <c r="AD166" s="71" t="str">
        <f t="shared" si="39"/>
        <v/>
      </c>
      <c r="AE166" s="71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46" t="str">
        <f t="shared" si="31"/>
        <v/>
      </c>
      <c r="C167" s="42"/>
      <c r="D167" s="77"/>
      <c r="E167" s="77"/>
      <c r="F167" s="77"/>
      <c r="G167" s="38"/>
      <c r="H167" s="38"/>
      <c r="I167" s="77"/>
      <c r="J167" s="77"/>
      <c r="K167" s="77"/>
      <c r="L167" s="37"/>
      <c r="M167" s="38"/>
      <c r="N167" s="38"/>
      <c r="O167" s="38"/>
      <c r="P167" s="50"/>
      <c r="Q167" s="64"/>
      <c r="R167" s="71" t="str">
        <f t="shared" si="1"/>
        <v/>
      </c>
      <c r="S167" s="71" t="str">
        <f t="shared" si="32"/>
        <v/>
      </c>
      <c r="T167" s="71" t="str">
        <f t="shared" si="33"/>
        <v/>
      </c>
      <c r="U167" s="71" t="str">
        <f t="shared" si="34"/>
        <v/>
      </c>
      <c r="V167" s="71" t="str">
        <f t="shared" si="35"/>
        <v/>
      </c>
      <c r="W167" s="71" t="str">
        <f t="shared" si="36"/>
        <v/>
      </c>
      <c r="X167" s="71" t="str">
        <f t="shared" si="2"/>
        <v/>
      </c>
      <c r="Y167" s="71" t="str">
        <f t="shared" si="3"/>
        <v/>
      </c>
      <c r="Z167" s="71" t="str">
        <f t="shared" si="4"/>
        <v/>
      </c>
      <c r="AA167" s="71" t="str">
        <f t="shared" si="5"/>
        <v/>
      </c>
      <c r="AB167" s="71" t="str">
        <f t="shared" si="37"/>
        <v/>
      </c>
      <c r="AC167" s="71" t="str">
        <f t="shared" si="38"/>
        <v/>
      </c>
      <c r="AD167" s="71" t="str">
        <f t="shared" si="39"/>
        <v/>
      </c>
      <c r="AE167" s="71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46" t="str">
        <f t="shared" si="31"/>
        <v/>
      </c>
      <c r="C168" s="42"/>
      <c r="D168" s="77"/>
      <c r="E168" s="77"/>
      <c r="F168" s="77"/>
      <c r="G168" s="38"/>
      <c r="H168" s="38"/>
      <c r="I168" s="77"/>
      <c r="J168" s="77"/>
      <c r="K168" s="77"/>
      <c r="L168" s="37"/>
      <c r="M168" s="38"/>
      <c r="N168" s="38"/>
      <c r="O168" s="38"/>
      <c r="P168" s="50"/>
      <c r="Q168" s="64"/>
      <c r="R168" s="71" t="str">
        <f t="shared" si="1"/>
        <v/>
      </c>
      <c r="S168" s="71" t="str">
        <f t="shared" si="32"/>
        <v/>
      </c>
      <c r="T168" s="71" t="str">
        <f t="shared" si="33"/>
        <v/>
      </c>
      <c r="U168" s="71" t="str">
        <f t="shared" si="34"/>
        <v/>
      </c>
      <c r="V168" s="71" t="str">
        <f t="shared" si="35"/>
        <v/>
      </c>
      <c r="W168" s="71" t="str">
        <f t="shared" si="36"/>
        <v/>
      </c>
      <c r="X168" s="71" t="str">
        <f t="shared" si="2"/>
        <v/>
      </c>
      <c r="Y168" s="71" t="str">
        <f t="shared" si="3"/>
        <v/>
      </c>
      <c r="Z168" s="71" t="str">
        <f t="shared" si="4"/>
        <v/>
      </c>
      <c r="AA168" s="71" t="str">
        <f t="shared" si="5"/>
        <v/>
      </c>
      <c r="AB168" s="71" t="str">
        <f t="shared" si="37"/>
        <v/>
      </c>
      <c r="AC168" s="71" t="str">
        <f t="shared" si="38"/>
        <v/>
      </c>
      <c r="AD168" s="71" t="str">
        <f t="shared" si="39"/>
        <v/>
      </c>
      <c r="AE168" s="71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46" t="str">
        <f t="shared" si="31"/>
        <v/>
      </c>
      <c r="C169" s="42"/>
      <c r="D169" s="77"/>
      <c r="E169" s="77"/>
      <c r="F169" s="77"/>
      <c r="G169" s="38"/>
      <c r="H169" s="38"/>
      <c r="I169" s="77"/>
      <c r="J169" s="77"/>
      <c r="K169" s="77"/>
      <c r="L169" s="37"/>
      <c r="M169" s="38"/>
      <c r="N169" s="38"/>
      <c r="O169" s="38"/>
      <c r="P169" s="50"/>
      <c r="Q169" s="64"/>
      <c r="R169" s="71" t="str">
        <f t="shared" si="1"/>
        <v/>
      </c>
      <c r="S169" s="71" t="str">
        <f t="shared" si="32"/>
        <v/>
      </c>
      <c r="T169" s="71" t="str">
        <f t="shared" si="33"/>
        <v/>
      </c>
      <c r="U169" s="71" t="str">
        <f t="shared" si="34"/>
        <v/>
      </c>
      <c r="V169" s="71" t="str">
        <f t="shared" si="35"/>
        <v/>
      </c>
      <c r="W169" s="71" t="str">
        <f t="shared" si="36"/>
        <v/>
      </c>
      <c r="X169" s="71" t="str">
        <f t="shared" si="2"/>
        <v/>
      </c>
      <c r="Y169" s="71" t="str">
        <f t="shared" si="3"/>
        <v/>
      </c>
      <c r="Z169" s="71" t="str">
        <f t="shared" si="4"/>
        <v/>
      </c>
      <c r="AA169" s="71" t="str">
        <f t="shared" si="5"/>
        <v/>
      </c>
      <c r="AB169" s="71" t="str">
        <f t="shared" si="37"/>
        <v/>
      </c>
      <c r="AC169" s="71" t="str">
        <f t="shared" si="38"/>
        <v/>
      </c>
      <c r="AD169" s="71" t="str">
        <f t="shared" si="39"/>
        <v/>
      </c>
      <c r="AE169" s="71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46" t="str">
        <f t="shared" si="31"/>
        <v/>
      </c>
      <c r="C170" s="42"/>
      <c r="D170" s="77"/>
      <c r="E170" s="77"/>
      <c r="F170" s="77"/>
      <c r="G170" s="38"/>
      <c r="H170" s="38"/>
      <c r="I170" s="77"/>
      <c r="J170" s="77"/>
      <c r="K170" s="77"/>
      <c r="L170" s="37"/>
      <c r="M170" s="38"/>
      <c r="N170" s="38"/>
      <c r="O170" s="38"/>
      <c r="P170" s="50"/>
      <c r="Q170" s="64"/>
      <c r="R170" s="71" t="str">
        <f t="shared" si="1"/>
        <v/>
      </c>
      <c r="S170" s="71" t="str">
        <f t="shared" si="32"/>
        <v/>
      </c>
      <c r="T170" s="71" t="str">
        <f t="shared" si="33"/>
        <v/>
      </c>
      <c r="U170" s="71" t="str">
        <f t="shared" si="34"/>
        <v/>
      </c>
      <c r="V170" s="71" t="str">
        <f t="shared" si="35"/>
        <v/>
      </c>
      <c r="W170" s="71" t="str">
        <f t="shared" si="36"/>
        <v/>
      </c>
      <c r="X170" s="71" t="str">
        <f t="shared" si="2"/>
        <v/>
      </c>
      <c r="Y170" s="71" t="str">
        <f t="shared" si="3"/>
        <v/>
      </c>
      <c r="Z170" s="71" t="str">
        <f t="shared" si="4"/>
        <v/>
      </c>
      <c r="AA170" s="71" t="str">
        <f t="shared" si="5"/>
        <v/>
      </c>
      <c r="AB170" s="71" t="str">
        <f t="shared" si="37"/>
        <v/>
      </c>
      <c r="AC170" s="71" t="str">
        <f t="shared" si="38"/>
        <v/>
      </c>
      <c r="AD170" s="71" t="str">
        <f t="shared" si="39"/>
        <v/>
      </c>
      <c r="AE170" s="71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46" t="str">
        <f t="shared" si="31"/>
        <v/>
      </c>
      <c r="C171" s="42"/>
      <c r="D171" s="77"/>
      <c r="E171" s="77"/>
      <c r="F171" s="77"/>
      <c r="G171" s="38"/>
      <c r="H171" s="38"/>
      <c r="I171" s="77"/>
      <c r="J171" s="77"/>
      <c r="K171" s="77"/>
      <c r="L171" s="37"/>
      <c r="M171" s="38"/>
      <c r="N171" s="38"/>
      <c r="O171" s="38"/>
      <c r="P171" s="50"/>
      <c r="Q171" s="64"/>
      <c r="R171" s="71" t="str">
        <f t="shared" si="1"/>
        <v/>
      </c>
      <c r="S171" s="71" t="str">
        <f t="shared" si="32"/>
        <v/>
      </c>
      <c r="T171" s="71" t="str">
        <f t="shared" si="33"/>
        <v/>
      </c>
      <c r="U171" s="71" t="str">
        <f t="shared" si="34"/>
        <v/>
      </c>
      <c r="V171" s="71" t="str">
        <f t="shared" si="35"/>
        <v/>
      </c>
      <c r="W171" s="71" t="str">
        <f t="shared" si="36"/>
        <v/>
      </c>
      <c r="X171" s="71" t="str">
        <f t="shared" si="2"/>
        <v/>
      </c>
      <c r="Y171" s="71" t="str">
        <f t="shared" si="3"/>
        <v/>
      </c>
      <c r="Z171" s="71" t="str">
        <f t="shared" si="4"/>
        <v/>
      </c>
      <c r="AA171" s="71" t="str">
        <f t="shared" si="5"/>
        <v/>
      </c>
      <c r="AB171" s="71" t="str">
        <f t="shared" si="37"/>
        <v/>
      </c>
      <c r="AC171" s="71" t="str">
        <f t="shared" si="38"/>
        <v/>
      </c>
      <c r="AD171" s="71" t="str">
        <f t="shared" si="39"/>
        <v/>
      </c>
      <c r="AE171" s="71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46" t="str">
        <f t="shared" si="31"/>
        <v/>
      </c>
      <c r="C172" s="42"/>
      <c r="D172" s="77"/>
      <c r="E172" s="77"/>
      <c r="F172" s="77"/>
      <c r="G172" s="38"/>
      <c r="H172" s="38"/>
      <c r="I172" s="77"/>
      <c r="J172" s="77"/>
      <c r="K172" s="77"/>
      <c r="L172" s="37"/>
      <c r="M172" s="38"/>
      <c r="N172" s="38"/>
      <c r="O172" s="38"/>
      <c r="P172" s="50"/>
      <c r="Q172" s="64"/>
      <c r="R172" s="71" t="str">
        <f t="shared" si="1"/>
        <v/>
      </c>
      <c r="S172" s="71" t="str">
        <f t="shared" si="32"/>
        <v/>
      </c>
      <c r="T172" s="71" t="str">
        <f t="shared" si="33"/>
        <v/>
      </c>
      <c r="U172" s="71" t="str">
        <f t="shared" si="34"/>
        <v/>
      </c>
      <c r="V172" s="71" t="str">
        <f t="shared" si="35"/>
        <v/>
      </c>
      <c r="W172" s="71" t="str">
        <f t="shared" si="36"/>
        <v/>
      </c>
      <c r="X172" s="71" t="str">
        <f t="shared" si="2"/>
        <v/>
      </c>
      <c r="Y172" s="71" t="str">
        <f t="shared" si="3"/>
        <v/>
      </c>
      <c r="Z172" s="71" t="str">
        <f t="shared" si="4"/>
        <v/>
      </c>
      <c r="AA172" s="71" t="str">
        <f t="shared" si="5"/>
        <v/>
      </c>
      <c r="AB172" s="71" t="str">
        <f t="shared" si="37"/>
        <v/>
      </c>
      <c r="AC172" s="71" t="str">
        <f t="shared" si="38"/>
        <v/>
      </c>
      <c r="AD172" s="71" t="str">
        <f t="shared" si="39"/>
        <v/>
      </c>
      <c r="AE172" s="71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46" t="str">
        <f t="shared" si="31"/>
        <v/>
      </c>
      <c r="C173" s="42"/>
      <c r="D173" s="77"/>
      <c r="E173" s="77"/>
      <c r="F173" s="77"/>
      <c r="G173" s="38"/>
      <c r="H173" s="38"/>
      <c r="I173" s="77"/>
      <c r="J173" s="77"/>
      <c r="K173" s="77"/>
      <c r="L173" s="37"/>
      <c r="M173" s="38"/>
      <c r="N173" s="38"/>
      <c r="O173" s="38"/>
      <c r="P173" s="50"/>
      <c r="Q173" s="64"/>
      <c r="R173" s="71" t="str">
        <f t="shared" si="1"/>
        <v/>
      </c>
      <c r="S173" s="71" t="str">
        <f t="shared" si="32"/>
        <v/>
      </c>
      <c r="T173" s="71" t="str">
        <f t="shared" si="33"/>
        <v/>
      </c>
      <c r="U173" s="71" t="str">
        <f t="shared" si="34"/>
        <v/>
      </c>
      <c r="V173" s="71" t="str">
        <f t="shared" si="35"/>
        <v/>
      </c>
      <c r="W173" s="71" t="str">
        <f t="shared" si="36"/>
        <v/>
      </c>
      <c r="X173" s="71" t="str">
        <f t="shared" si="2"/>
        <v/>
      </c>
      <c r="Y173" s="71" t="str">
        <f t="shared" si="3"/>
        <v/>
      </c>
      <c r="Z173" s="71" t="str">
        <f t="shared" si="4"/>
        <v/>
      </c>
      <c r="AA173" s="71" t="str">
        <f t="shared" si="5"/>
        <v/>
      </c>
      <c r="AB173" s="71" t="str">
        <f t="shared" si="37"/>
        <v/>
      </c>
      <c r="AC173" s="71" t="str">
        <f t="shared" si="38"/>
        <v/>
      </c>
      <c r="AD173" s="71" t="str">
        <f t="shared" si="39"/>
        <v/>
      </c>
      <c r="AE173" s="71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46" t="str">
        <f t="shared" si="31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32"/>
        <v/>
      </c>
      <c r="T174" s="71" t="str">
        <f t="shared" si="33"/>
        <v/>
      </c>
      <c r="U174" s="71" t="str">
        <f t="shared" si="34"/>
        <v/>
      </c>
      <c r="V174" s="71" t="str">
        <f t="shared" si="35"/>
        <v/>
      </c>
      <c r="W174" s="71" t="str">
        <f t="shared" si="36"/>
        <v/>
      </c>
      <c r="X174" s="71" t="str">
        <f t="shared" si="2"/>
        <v/>
      </c>
      <c r="Y174" s="71" t="str">
        <f t="shared" si="3"/>
        <v/>
      </c>
      <c r="Z174" s="71" t="str">
        <f t="shared" si="4"/>
        <v/>
      </c>
      <c r="AA174" s="71" t="str">
        <f t="shared" si="5"/>
        <v/>
      </c>
      <c r="AB174" s="71" t="str">
        <f t="shared" si="37"/>
        <v/>
      </c>
      <c r="AC174" s="71" t="str">
        <f t="shared" si="38"/>
        <v/>
      </c>
      <c r="AD174" s="71" t="str">
        <f t="shared" si="39"/>
        <v/>
      </c>
      <c r="AE174" s="71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46" t="str">
        <f t="shared" si="31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32"/>
        <v/>
      </c>
      <c r="T175" s="71" t="str">
        <f t="shared" si="33"/>
        <v/>
      </c>
      <c r="U175" s="71" t="str">
        <f t="shared" si="34"/>
        <v/>
      </c>
      <c r="V175" s="71" t="str">
        <f t="shared" si="35"/>
        <v/>
      </c>
      <c r="W175" s="71" t="str">
        <f t="shared" si="36"/>
        <v/>
      </c>
      <c r="X175" s="71" t="str">
        <f t="shared" si="2"/>
        <v/>
      </c>
      <c r="Y175" s="71" t="str">
        <f t="shared" si="3"/>
        <v/>
      </c>
      <c r="Z175" s="71" t="str">
        <f t="shared" si="4"/>
        <v/>
      </c>
      <c r="AA175" s="71" t="str">
        <f t="shared" si="5"/>
        <v/>
      </c>
      <c r="AB175" s="71" t="str">
        <f t="shared" si="37"/>
        <v/>
      </c>
      <c r="AC175" s="71" t="str">
        <f t="shared" si="38"/>
        <v/>
      </c>
      <c r="AD175" s="71" t="str">
        <f t="shared" si="39"/>
        <v/>
      </c>
      <c r="AE175" s="71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46" t="str">
        <f t="shared" si="31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32"/>
        <v/>
      </c>
      <c r="T176" s="71" t="str">
        <f t="shared" si="33"/>
        <v/>
      </c>
      <c r="U176" s="71" t="str">
        <f t="shared" si="34"/>
        <v/>
      </c>
      <c r="V176" s="71" t="str">
        <f t="shared" si="35"/>
        <v/>
      </c>
      <c r="W176" s="71" t="str">
        <f t="shared" si="36"/>
        <v/>
      </c>
      <c r="X176" s="71" t="str">
        <f t="shared" si="2"/>
        <v/>
      </c>
      <c r="Y176" s="71" t="str">
        <f t="shared" si="3"/>
        <v/>
      </c>
      <c r="Z176" s="71" t="str">
        <f t="shared" si="4"/>
        <v/>
      </c>
      <c r="AA176" s="71" t="str">
        <f t="shared" si="5"/>
        <v/>
      </c>
      <c r="AB176" s="71" t="str">
        <f t="shared" si="37"/>
        <v/>
      </c>
      <c r="AC176" s="71" t="str">
        <f t="shared" si="38"/>
        <v/>
      </c>
      <c r="AD176" s="71" t="str">
        <f t="shared" si="39"/>
        <v/>
      </c>
      <c r="AE176" s="71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46" t="str">
        <f t="shared" si="31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32"/>
        <v/>
      </c>
      <c r="T177" s="71" t="str">
        <f t="shared" si="33"/>
        <v/>
      </c>
      <c r="U177" s="71" t="str">
        <f t="shared" si="34"/>
        <v/>
      </c>
      <c r="V177" s="71" t="str">
        <f t="shared" si="35"/>
        <v/>
      </c>
      <c r="W177" s="71" t="str">
        <f t="shared" si="36"/>
        <v/>
      </c>
      <c r="X177" s="71" t="str">
        <f t="shared" si="2"/>
        <v/>
      </c>
      <c r="Y177" s="71" t="str">
        <f t="shared" si="3"/>
        <v/>
      </c>
      <c r="Z177" s="71" t="str">
        <f t="shared" si="4"/>
        <v/>
      </c>
      <c r="AA177" s="71" t="str">
        <f t="shared" si="5"/>
        <v/>
      </c>
      <c r="AB177" s="71" t="str">
        <f t="shared" si="37"/>
        <v/>
      </c>
      <c r="AC177" s="71" t="str">
        <f t="shared" si="38"/>
        <v/>
      </c>
      <c r="AD177" s="71" t="str">
        <f t="shared" si="39"/>
        <v/>
      </c>
      <c r="AE177" s="71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46" t="str">
        <f t="shared" si="31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32"/>
        <v/>
      </c>
      <c r="T178" s="71" t="str">
        <f t="shared" si="33"/>
        <v/>
      </c>
      <c r="U178" s="71" t="str">
        <f t="shared" si="34"/>
        <v/>
      </c>
      <c r="V178" s="71" t="str">
        <f t="shared" si="35"/>
        <v/>
      </c>
      <c r="W178" s="71" t="str">
        <f t="shared" si="36"/>
        <v/>
      </c>
      <c r="X178" s="71" t="str">
        <f t="shared" si="2"/>
        <v/>
      </c>
      <c r="Y178" s="71" t="str">
        <f t="shared" si="3"/>
        <v/>
      </c>
      <c r="Z178" s="71" t="str">
        <f t="shared" si="4"/>
        <v/>
      </c>
      <c r="AA178" s="71" t="str">
        <f t="shared" si="5"/>
        <v/>
      </c>
      <c r="AB178" s="71" t="str">
        <f t="shared" si="37"/>
        <v/>
      </c>
      <c r="AC178" s="71" t="str">
        <f t="shared" si="38"/>
        <v/>
      </c>
      <c r="AD178" s="71" t="str">
        <f t="shared" si="39"/>
        <v/>
      </c>
      <c r="AE178" s="71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46" t="str">
        <f t="shared" si="31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32"/>
        <v/>
      </c>
      <c r="T179" s="71" t="str">
        <f t="shared" si="33"/>
        <v/>
      </c>
      <c r="U179" s="71" t="str">
        <f t="shared" si="34"/>
        <v/>
      </c>
      <c r="V179" s="71" t="str">
        <f t="shared" si="35"/>
        <v/>
      </c>
      <c r="W179" s="71" t="str">
        <f t="shared" si="36"/>
        <v/>
      </c>
      <c r="X179" s="71" t="str">
        <f t="shared" si="2"/>
        <v/>
      </c>
      <c r="Y179" s="71" t="str">
        <f t="shared" si="3"/>
        <v/>
      </c>
      <c r="Z179" s="71" t="str">
        <f t="shared" si="4"/>
        <v/>
      </c>
      <c r="AA179" s="71" t="str">
        <f t="shared" si="5"/>
        <v/>
      </c>
      <c r="AB179" s="71" t="str">
        <f t="shared" si="37"/>
        <v/>
      </c>
      <c r="AC179" s="71" t="str">
        <f t="shared" si="38"/>
        <v/>
      </c>
      <c r="AD179" s="71" t="str">
        <f t="shared" si="39"/>
        <v/>
      </c>
      <c r="AE179" s="71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46" t="str">
        <f t="shared" si="31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32"/>
        <v/>
      </c>
      <c r="T180" s="71" t="str">
        <f t="shared" si="33"/>
        <v/>
      </c>
      <c r="U180" s="71" t="str">
        <f t="shared" si="34"/>
        <v/>
      </c>
      <c r="V180" s="71" t="str">
        <f t="shared" si="35"/>
        <v/>
      </c>
      <c r="W180" s="71" t="str">
        <f t="shared" si="36"/>
        <v/>
      </c>
      <c r="X180" s="71" t="str">
        <f t="shared" si="2"/>
        <v/>
      </c>
      <c r="Y180" s="71" t="str">
        <f t="shared" si="3"/>
        <v/>
      </c>
      <c r="Z180" s="71" t="str">
        <f t="shared" si="4"/>
        <v/>
      </c>
      <c r="AA180" s="71" t="str">
        <f t="shared" si="5"/>
        <v/>
      </c>
      <c r="AB180" s="71" t="str">
        <f t="shared" si="37"/>
        <v/>
      </c>
      <c r="AC180" s="71" t="str">
        <f t="shared" si="38"/>
        <v/>
      </c>
      <c r="AD180" s="71" t="str">
        <f t="shared" si="39"/>
        <v/>
      </c>
      <c r="AE180" s="71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46" t="str">
        <f t="shared" si="31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32"/>
        <v/>
      </c>
      <c r="T181" s="71" t="str">
        <f t="shared" si="33"/>
        <v/>
      </c>
      <c r="U181" s="71" t="str">
        <f t="shared" si="34"/>
        <v/>
      </c>
      <c r="V181" s="71" t="str">
        <f t="shared" si="35"/>
        <v/>
      </c>
      <c r="W181" s="71" t="str">
        <f t="shared" si="36"/>
        <v/>
      </c>
      <c r="X181" s="71" t="str">
        <f t="shared" si="2"/>
        <v/>
      </c>
      <c r="Y181" s="71" t="str">
        <f t="shared" si="3"/>
        <v/>
      </c>
      <c r="Z181" s="71" t="str">
        <f t="shared" si="4"/>
        <v/>
      </c>
      <c r="AA181" s="71" t="str">
        <f t="shared" si="5"/>
        <v/>
      </c>
      <c r="AB181" s="71" t="str">
        <f t="shared" si="37"/>
        <v/>
      </c>
      <c r="AC181" s="71" t="str">
        <f t="shared" si="38"/>
        <v/>
      </c>
      <c r="AD181" s="71" t="str">
        <f t="shared" si="39"/>
        <v/>
      </c>
      <c r="AE181" s="71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46" t="str">
        <f t="shared" si="31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32"/>
        <v/>
      </c>
      <c r="T182" s="71" t="str">
        <f t="shared" si="33"/>
        <v/>
      </c>
      <c r="U182" s="71" t="str">
        <f t="shared" si="34"/>
        <v/>
      </c>
      <c r="V182" s="71" t="str">
        <f t="shared" si="35"/>
        <v/>
      </c>
      <c r="W182" s="71" t="str">
        <f t="shared" si="36"/>
        <v/>
      </c>
      <c r="X182" s="71" t="str">
        <f t="shared" si="2"/>
        <v/>
      </c>
      <c r="Y182" s="71" t="str">
        <f t="shared" si="3"/>
        <v/>
      </c>
      <c r="Z182" s="71" t="str">
        <f t="shared" si="4"/>
        <v/>
      </c>
      <c r="AA182" s="71" t="str">
        <f t="shared" si="5"/>
        <v/>
      </c>
      <c r="AB182" s="71" t="str">
        <f t="shared" si="37"/>
        <v/>
      </c>
      <c r="AC182" s="71" t="str">
        <f t="shared" si="38"/>
        <v/>
      </c>
      <c r="AD182" s="71" t="str">
        <f t="shared" si="39"/>
        <v/>
      </c>
      <c r="AE182" s="71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46" t="str">
        <f t="shared" si="31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32"/>
        <v/>
      </c>
      <c r="T183" s="71" t="str">
        <f t="shared" si="33"/>
        <v/>
      </c>
      <c r="U183" s="71" t="str">
        <f t="shared" si="34"/>
        <v/>
      </c>
      <c r="V183" s="71" t="str">
        <f t="shared" si="35"/>
        <v/>
      </c>
      <c r="W183" s="71" t="str">
        <f t="shared" si="36"/>
        <v/>
      </c>
      <c r="X183" s="71" t="str">
        <f t="shared" si="2"/>
        <v/>
      </c>
      <c r="Y183" s="71" t="str">
        <f t="shared" si="3"/>
        <v/>
      </c>
      <c r="Z183" s="71" t="str">
        <f t="shared" si="4"/>
        <v/>
      </c>
      <c r="AA183" s="71" t="str">
        <f t="shared" si="5"/>
        <v/>
      </c>
      <c r="AB183" s="71" t="str">
        <f t="shared" si="37"/>
        <v/>
      </c>
      <c r="AC183" s="71" t="str">
        <f t="shared" si="38"/>
        <v/>
      </c>
      <c r="AD183" s="71" t="str">
        <f t="shared" si="39"/>
        <v/>
      </c>
      <c r="AE183" s="71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46" t="str">
        <f t="shared" si="31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32"/>
        <v/>
      </c>
      <c r="T184" s="71" t="str">
        <f t="shared" si="33"/>
        <v/>
      </c>
      <c r="U184" s="71" t="str">
        <f t="shared" si="34"/>
        <v/>
      </c>
      <c r="V184" s="71" t="str">
        <f t="shared" si="35"/>
        <v/>
      </c>
      <c r="W184" s="71" t="str">
        <f t="shared" si="36"/>
        <v/>
      </c>
      <c r="X184" s="71" t="str">
        <f t="shared" si="2"/>
        <v/>
      </c>
      <c r="Y184" s="71" t="str">
        <f t="shared" si="3"/>
        <v/>
      </c>
      <c r="Z184" s="71" t="str">
        <f t="shared" si="4"/>
        <v/>
      </c>
      <c r="AA184" s="71" t="str">
        <f t="shared" si="5"/>
        <v/>
      </c>
      <c r="AB184" s="71" t="str">
        <f t="shared" si="37"/>
        <v/>
      </c>
      <c r="AC184" s="71" t="str">
        <f t="shared" si="38"/>
        <v/>
      </c>
      <c r="AD184" s="71" t="str">
        <f t="shared" si="39"/>
        <v/>
      </c>
      <c r="AE184" s="71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46" t="str">
        <f t="shared" si="31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32"/>
        <v/>
      </c>
      <c r="T185" s="71" t="str">
        <f t="shared" si="33"/>
        <v/>
      </c>
      <c r="U185" s="71" t="str">
        <f t="shared" si="34"/>
        <v/>
      </c>
      <c r="V185" s="71" t="str">
        <f t="shared" si="35"/>
        <v/>
      </c>
      <c r="W185" s="71" t="str">
        <f t="shared" si="36"/>
        <v/>
      </c>
      <c r="X185" s="71" t="str">
        <f t="shared" si="2"/>
        <v/>
      </c>
      <c r="Y185" s="71" t="str">
        <f t="shared" si="3"/>
        <v/>
      </c>
      <c r="Z185" s="71" t="str">
        <f t="shared" si="4"/>
        <v/>
      </c>
      <c r="AA185" s="71" t="str">
        <f t="shared" si="5"/>
        <v/>
      </c>
      <c r="AB185" s="71" t="str">
        <f t="shared" si="37"/>
        <v/>
      </c>
      <c r="AC185" s="71" t="str">
        <f t="shared" si="38"/>
        <v/>
      </c>
      <c r="AD185" s="71" t="str">
        <f t="shared" si="39"/>
        <v/>
      </c>
      <c r="AE185" s="71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46" t="str">
        <f t="shared" si="31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32"/>
        <v/>
      </c>
      <c r="T186" s="71" t="str">
        <f t="shared" si="33"/>
        <v/>
      </c>
      <c r="U186" s="71" t="str">
        <f t="shared" si="34"/>
        <v/>
      </c>
      <c r="V186" s="71" t="str">
        <f t="shared" si="35"/>
        <v/>
      </c>
      <c r="W186" s="71" t="str">
        <f t="shared" si="36"/>
        <v/>
      </c>
      <c r="X186" s="71" t="str">
        <f t="shared" si="2"/>
        <v/>
      </c>
      <c r="Y186" s="71" t="str">
        <f t="shared" si="3"/>
        <v/>
      </c>
      <c r="Z186" s="71" t="str">
        <f t="shared" si="4"/>
        <v/>
      </c>
      <c r="AA186" s="71" t="str">
        <f t="shared" si="5"/>
        <v/>
      </c>
      <c r="AB186" s="71" t="str">
        <f t="shared" si="37"/>
        <v/>
      </c>
      <c r="AC186" s="71" t="str">
        <f t="shared" si="38"/>
        <v/>
      </c>
      <c r="AD186" s="71" t="str">
        <f t="shared" si="39"/>
        <v/>
      </c>
      <c r="AE186" s="71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46" t="str">
        <f t="shared" si="31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32"/>
        <v/>
      </c>
      <c r="T187" s="71" t="str">
        <f t="shared" si="33"/>
        <v/>
      </c>
      <c r="U187" s="71" t="str">
        <f t="shared" si="34"/>
        <v/>
      </c>
      <c r="V187" s="71" t="str">
        <f t="shared" si="35"/>
        <v/>
      </c>
      <c r="W187" s="71" t="str">
        <f t="shared" si="36"/>
        <v/>
      </c>
      <c r="X187" s="71" t="str">
        <f t="shared" si="2"/>
        <v/>
      </c>
      <c r="Y187" s="71" t="str">
        <f t="shared" si="3"/>
        <v/>
      </c>
      <c r="Z187" s="71" t="str">
        <f t="shared" si="4"/>
        <v/>
      </c>
      <c r="AA187" s="71" t="str">
        <f t="shared" si="5"/>
        <v/>
      </c>
      <c r="AB187" s="71" t="str">
        <f t="shared" si="37"/>
        <v/>
      </c>
      <c r="AC187" s="71" t="str">
        <f t="shared" si="38"/>
        <v/>
      </c>
      <c r="AD187" s="71" t="str">
        <f t="shared" si="39"/>
        <v/>
      </c>
      <c r="AE187" s="71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46" t="str">
        <f t="shared" si="31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32"/>
        <v/>
      </c>
      <c r="T188" s="71" t="str">
        <f t="shared" si="33"/>
        <v/>
      </c>
      <c r="U188" s="71" t="str">
        <f t="shared" si="34"/>
        <v/>
      </c>
      <c r="V188" s="71" t="str">
        <f t="shared" si="35"/>
        <v/>
      </c>
      <c r="W188" s="71" t="str">
        <f t="shared" si="36"/>
        <v/>
      </c>
      <c r="X188" s="71" t="str">
        <f t="shared" si="2"/>
        <v/>
      </c>
      <c r="Y188" s="71" t="str">
        <f t="shared" si="3"/>
        <v/>
      </c>
      <c r="Z188" s="71" t="str">
        <f t="shared" si="4"/>
        <v/>
      </c>
      <c r="AA188" s="71" t="str">
        <f t="shared" si="5"/>
        <v/>
      </c>
      <c r="AB188" s="71" t="str">
        <f t="shared" si="37"/>
        <v/>
      </c>
      <c r="AC188" s="71" t="str">
        <f t="shared" si="38"/>
        <v/>
      </c>
      <c r="AD188" s="71" t="str">
        <f t="shared" si="39"/>
        <v/>
      </c>
      <c r="AE188" s="71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46" t="str">
        <f t="shared" si="31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32"/>
        <v/>
      </c>
      <c r="T189" s="71" t="str">
        <f t="shared" si="33"/>
        <v/>
      </c>
      <c r="U189" s="71" t="str">
        <f t="shared" si="34"/>
        <v/>
      </c>
      <c r="V189" s="71" t="str">
        <f t="shared" si="35"/>
        <v/>
      </c>
      <c r="W189" s="71" t="str">
        <f t="shared" si="36"/>
        <v/>
      </c>
      <c r="X189" s="71" t="str">
        <f t="shared" si="2"/>
        <v/>
      </c>
      <c r="Y189" s="71" t="str">
        <f t="shared" si="3"/>
        <v/>
      </c>
      <c r="Z189" s="71" t="str">
        <f t="shared" si="4"/>
        <v/>
      </c>
      <c r="AA189" s="71" t="str">
        <f t="shared" si="5"/>
        <v/>
      </c>
      <c r="AB189" s="71" t="str">
        <f t="shared" si="37"/>
        <v/>
      </c>
      <c r="AC189" s="71" t="str">
        <f t="shared" si="38"/>
        <v/>
      </c>
      <c r="AD189" s="71" t="str">
        <f t="shared" si="39"/>
        <v/>
      </c>
      <c r="AE189" s="71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46" t="str">
        <f t="shared" ref="B190:B253" si="41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42">IF(COUNTA($C190:$P190)=0,"",IF(ISBLANK(D190),"Empty cell","ok"))</f>
        <v/>
      </c>
      <c r="T190" s="71" t="str">
        <f t="shared" ref="T190:T253" si="43">IF(COUNTA($C190:$P190)=0,"",IF(ISBLANK(E190),"Empty cell","ok"))</f>
        <v/>
      </c>
      <c r="U190" s="71" t="str">
        <f t="shared" ref="U190:U253" si="44">IF(COUNTA($C190:$P190)=0,"",IF(ISBLANK(F190),"Empty cell",IF(IF(ISERROR(FIND("@",F190)),1,0)+IF(ISERROR(FIND(".",F190)),1,0)&gt;0,"Entry is not an email address","ok")))</f>
        <v/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2"/>
        <v/>
      </c>
      <c r="Y190" s="71" t="str">
        <f t="shared" si="3"/>
        <v/>
      </c>
      <c r="Z190" s="71" t="str">
        <f t="shared" si="4"/>
        <v/>
      </c>
      <c r="AA190" s="71" t="str">
        <f t="shared" si="5"/>
        <v/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46" t="str">
        <f t="shared" si="41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42"/>
        <v/>
      </c>
      <c r="T191" s="71" t="str">
        <f t="shared" si="43"/>
        <v/>
      </c>
      <c r="U191" s="71" t="str">
        <f t="shared" si="44"/>
        <v/>
      </c>
      <c r="V191" s="71" t="str">
        <f t="shared" si="45"/>
        <v/>
      </c>
      <c r="W191" s="71" t="str">
        <f t="shared" si="46"/>
        <v/>
      </c>
      <c r="X191" s="71" t="str">
        <f t="shared" si="2"/>
        <v/>
      </c>
      <c r="Y191" s="71" t="str">
        <f t="shared" si="3"/>
        <v/>
      </c>
      <c r="Z191" s="71" t="str">
        <f t="shared" si="4"/>
        <v/>
      </c>
      <c r="AA191" s="71" t="str">
        <f t="shared" si="5"/>
        <v/>
      </c>
      <c r="AB191" s="71" t="str">
        <f t="shared" si="47"/>
        <v/>
      </c>
      <c r="AC191" s="71" t="str">
        <f t="shared" si="48"/>
        <v/>
      </c>
      <c r="AD191" s="71" t="str">
        <f t="shared" si="49"/>
        <v/>
      </c>
      <c r="AE191" s="71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46" t="str">
        <f t="shared" si="41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42"/>
        <v/>
      </c>
      <c r="T192" s="71" t="str">
        <f t="shared" si="43"/>
        <v/>
      </c>
      <c r="U192" s="71" t="str">
        <f t="shared" si="44"/>
        <v/>
      </c>
      <c r="V192" s="71" t="str">
        <f t="shared" si="45"/>
        <v/>
      </c>
      <c r="W192" s="71" t="str">
        <f t="shared" si="46"/>
        <v/>
      </c>
      <c r="X192" s="71" t="str">
        <f t="shared" si="2"/>
        <v/>
      </c>
      <c r="Y192" s="71" t="str">
        <f t="shared" si="3"/>
        <v/>
      </c>
      <c r="Z192" s="71" t="str">
        <f t="shared" si="4"/>
        <v/>
      </c>
      <c r="AA192" s="71" t="str">
        <f t="shared" si="5"/>
        <v/>
      </c>
      <c r="AB192" s="71" t="str">
        <f t="shared" si="47"/>
        <v/>
      </c>
      <c r="AC192" s="71" t="str">
        <f t="shared" si="48"/>
        <v/>
      </c>
      <c r="AD192" s="71" t="str">
        <f t="shared" si="49"/>
        <v/>
      </c>
      <c r="AE192" s="71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46" t="str">
        <f t="shared" si="41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42"/>
        <v/>
      </c>
      <c r="T193" s="71" t="str">
        <f t="shared" si="43"/>
        <v/>
      </c>
      <c r="U193" s="71" t="str">
        <f t="shared" si="44"/>
        <v/>
      </c>
      <c r="V193" s="71" t="str">
        <f t="shared" si="45"/>
        <v/>
      </c>
      <c r="W193" s="71" t="str">
        <f t="shared" si="46"/>
        <v/>
      </c>
      <c r="X193" s="71" t="str">
        <f t="shared" si="2"/>
        <v/>
      </c>
      <c r="Y193" s="71" t="str">
        <f t="shared" si="3"/>
        <v/>
      </c>
      <c r="Z193" s="71" t="str">
        <f t="shared" si="4"/>
        <v/>
      </c>
      <c r="AA193" s="71" t="str">
        <f t="shared" si="5"/>
        <v/>
      </c>
      <c r="AB193" s="71" t="str">
        <f t="shared" si="47"/>
        <v/>
      </c>
      <c r="AC193" s="71" t="str">
        <f t="shared" si="48"/>
        <v/>
      </c>
      <c r="AD193" s="71" t="str">
        <f t="shared" si="49"/>
        <v/>
      </c>
      <c r="AE193" s="71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46" t="str">
        <f t="shared" si="41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42"/>
        <v/>
      </c>
      <c r="T194" s="71" t="str">
        <f t="shared" si="43"/>
        <v/>
      </c>
      <c r="U194" s="71" t="str">
        <f t="shared" si="44"/>
        <v/>
      </c>
      <c r="V194" s="71" t="str">
        <f t="shared" si="45"/>
        <v/>
      </c>
      <c r="W194" s="71" t="str">
        <f t="shared" si="46"/>
        <v/>
      </c>
      <c r="X194" s="71" t="str">
        <f t="shared" si="2"/>
        <v/>
      </c>
      <c r="Y194" s="71" t="str">
        <f t="shared" si="3"/>
        <v/>
      </c>
      <c r="Z194" s="71" t="str">
        <f t="shared" si="4"/>
        <v/>
      </c>
      <c r="AA194" s="71" t="str">
        <f t="shared" si="5"/>
        <v/>
      </c>
      <c r="AB194" s="71" t="str">
        <f t="shared" si="47"/>
        <v/>
      </c>
      <c r="AC194" s="71" t="str">
        <f t="shared" si="48"/>
        <v/>
      </c>
      <c r="AD194" s="71" t="str">
        <f t="shared" si="49"/>
        <v/>
      </c>
      <c r="AE194" s="71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194" priority="260" stopIfTrue="1" operator="equal">
      <formula>"ok"</formula>
    </cfRule>
    <cfRule type="cellIs" dxfId="193" priority="261" stopIfTrue="1" operator="equal">
      <formula>"Incomplete"</formula>
    </cfRule>
  </conditionalFormatting>
  <conditionalFormatting sqref="M64:N262 D64:E262">
    <cfRule type="expression" dxfId="192" priority="285" stopIfTrue="1">
      <formula>S64="ok"</formula>
    </cfRule>
    <cfRule type="expression" dxfId="191" priority="286" stopIfTrue="1">
      <formula>S64=""</formula>
    </cfRule>
  </conditionalFormatting>
  <conditionalFormatting sqref="AE13:AE262 X13:AB262">
    <cfRule type="cellIs" dxfId="190" priority="246" stopIfTrue="1" operator="equal">
      <formula>"ok"</formula>
    </cfRule>
    <cfRule type="cellIs" dxfId="189" priority="247" stopIfTrue="1" operator="equal">
      <formula>""</formula>
    </cfRule>
  </conditionalFormatting>
  <conditionalFormatting sqref="C3">
    <cfRule type="expression" dxfId="188" priority="207">
      <formula>ISNONTEXT(C3)</formula>
    </cfRule>
  </conditionalFormatting>
  <conditionalFormatting sqref="H3">
    <cfRule type="expression" dxfId="187" priority="203">
      <formula>ISNONTEXT(H3)</formula>
    </cfRule>
  </conditionalFormatting>
  <conditionalFormatting sqref="H5">
    <cfRule type="expression" dxfId="186" priority="200">
      <formula>IF(ISNUMBER(H5),IF(AND(H5&gt;=0,H5&lt;=76),FALSE,TRUE),TRUE)</formula>
    </cfRule>
  </conditionalFormatting>
  <conditionalFormatting sqref="C9">
    <cfRule type="expression" dxfId="185" priority="193">
      <formula>ISNUMBER(C9)</formula>
    </cfRule>
  </conditionalFormatting>
  <conditionalFormatting sqref="M1">
    <cfRule type="expression" dxfId="184" priority="191">
      <formula>IF($M$1="",FALSE,TRUE)</formula>
    </cfRule>
  </conditionalFormatting>
  <conditionalFormatting sqref="I64:L262">
    <cfRule type="expression" dxfId="183" priority="187" stopIfTrue="1">
      <formula>X64="ok"</formula>
    </cfRule>
    <cfRule type="expression" dxfId="182" priority="188" stopIfTrue="1">
      <formula>X64=""</formula>
    </cfRule>
  </conditionalFormatting>
  <conditionalFormatting sqref="P64:P412">
    <cfRule type="expression" dxfId="181" priority="327" stopIfTrue="1">
      <formula>AE64="ok"</formula>
    </cfRule>
    <cfRule type="expression" dxfId="180" priority="328" stopIfTrue="1">
      <formula>AE64=""</formula>
    </cfRule>
  </conditionalFormatting>
  <conditionalFormatting sqref="O64:O412">
    <cfRule type="expression" dxfId="179" priority="333" stopIfTrue="1">
      <formula>AD64="ok"</formula>
    </cfRule>
    <cfRule type="expression" dxfId="178" priority="334" stopIfTrue="1">
      <formula>AD64=""</formula>
    </cfRule>
  </conditionalFormatting>
  <conditionalFormatting sqref="AC13:AC262">
    <cfRule type="cellIs" dxfId="177" priority="179" stopIfTrue="1" operator="equal">
      <formula>"ok"</formula>
    </cfRule>
    <cfRule type="cellIs" dxfId="176" priority="180" stopIfTrue="1" operator="equal">
      <formula>""</formula>
    </cfRule>
  </conditionalFormatting>
  <conditionalFormatting sqref="AD13:AD412">
    <cfRule type="cellIs" dxfId="175" priority="177" stopIfTrue="1" operator="equal">
      <formula>"ok"</formula>
    </cfRule>
    <cfRule type="cellIs" dxfId="174" priority="178" stopIfTrue="1" operator="equal">
      <formula>""</formula>
    </cfRule>
  </conditionalFormatting>
  <conditionalFormatting sqref="R13:R412">
    <cfRule type="cellIs" dxfId="173" priority="173" stopIfTrue="1" operator="equal">
      <formula>"ok"</formula>
    </cfRule>
    <cfRule type="cellIs" dxfId="172" priority="174" stopIfTrue="1" operator="equal">
      <formula>""</formula>
    </cfRule>
  </conditionalFormatting>
  <conditionalFormatting sqref="G7:H7">
    <cfRule type="expression" dxfId="171" priority="170">
      <formula>ISNONTEXT(G7)</formula>
    </cfRule>
  </conditionalFormatting>
  <conditionalFormatting sqref="C64:C262">
    <cfRule type="expression" dxfId="170" priority="343" stopIfTrue="1">
      <formula>R64="ok"</formula>
    </cfRule>
    <cfRule type="expression" dxfId="169" priority="344" stopIfTrue="1">
      <formula>R64=""</formula>
    </cfRule>
  </conditionalFormatting>
  <conditionalFormatting sqref="S13:U262">
    <cfRule type="cellIs" dxfId="168" priority="167" stopIfTrue="1" operator="equal">
      <formula>"ok"</formula>
    </cfRule>
    <cfRule type="cellIs" dxfId="167" priority="168" stopIfTrue="1" operator="equal">
      <formula>""</formula>
    </cfRule>
  </conditionalFormatting>
  <conditionalFormatting sqref="G64:G262">
    <cfRule type="expression" dxfId="166" priority="161" stopIfTrue="1">
      <formula>V64="ok"</formula>
    </cfRule>
    <cfRule type="expression" dxfId="165" priority="162" stopIfTrue="1">
      <formula>V64=""</formula>
    </cfRule>
  </conditionalFormatting>
  <conditionalFormatting sqref="H64:H412">
    <cfRule type="expression" dxfId="164" priority="163" stopIfTrue="1">
      <formula>W64="ok"</formula>
    </cfRule>
    <cfRule type="expression" dxfId="163" priority="164" stopIfTrue="1">
      <formula>W64=""</formula>
    </cfRule>
  </conditionalFormatting>
  <conditionalFormatting sqref="V13:V262">
    <cfRule type="cellIs" dxfId="162" priority="159" stopIfTrue="1" operator="equal">
      <formula>"ok"</formula>
    </cfRule>
    <cfRule type="cellIs" dxfId="161" priority="160" stopIfTrue="1" operator="equal">
      <formula>""</formula>
    </cfRule>
  </conditionalFormatting>
  <conditionalFormatting sqref="W13:W412">
    <cfRule type="cellIs" dxfId="160" priority="157" stopIfTrue="1" operator="equal">
      <formula>"ok"</formula>
    </cfRule>
    <cfRule type="cellIs" dxfId="159" priority="158" stopIfTrue="1" operator="equal">
      <formula>""</formula>
    </cfRule>
  </conditionalFormatting>
  <conditionalFormatting sqref="C5">
    <cfRule type="expression" dxfId="158" priority="156">
      <formula>ISNONTEXT(C5)</formula>
    </cfRule>
  </conditionalFormatting>
  <conditionalFormatting sqref="C7">
    <cfRule type="expression" dxfId="157" priority="155">
      <formula>ISBLANK(C7)</formula>
    </cfRule>
  </conditionalFormatting>
  <conditionalFormatting sqref="M2 M6">
    <cfRule type="expression" dxfId="156" priority="351">
      <formula>IF($M2="",FALSE,TRUE)</formula>
    </cfRule>
  </conditionalFormatting>
  <conditionalFormatting sqref="F64:F262">
    <cfRule type="expression" dxfId="155" priority="354" stopIfTrue="1">
      <formula>U64="ok"</formula>
    </cfRule>
    <cfRule type="expression" dxfId="154" priority="355" stopIfTrue="1">
      <formula>U64=""</formula>
    </cfRule>
  </conditionalFormatting>
  <conditionalFormatting sqref="M61:N61 D61:E61">
    <cfRule type="expression" dxfId="153" priority="145" stopIfTrue="1">
      <formula>S61="ok"</formula>
    </cfRule>
    <cfRule type="expression" dxfId="152" priority="146" stopIfTrue="1">
      <formula>S61=""</formula>
    </cfRule>
  </conditionalFormatting>
  <conditionalFormatting sqref="I61:L61">
    <cfRule type="expression" dxfId="151" priority="143" stopIfTrue="1">
      <formula>X61="ok"</formula>
    </cfRule>
    <cfRule type="expression" dxfId="150" priority="144" stopIfTrue="1">
      <formula>X61=""</formula>
    </cfRule>
  </conditionalFormatting>
  <conditionalFormatting sqref="P61">
    <cfRule type="expression" dxfId="149" priority="147" stopIfTrue="1">
      <formula>AE61="ok"</formula>
    </cfRule>
    <cfRule type="expression" dxfId="148" priority="148" stopIfTrue="1">
      <formula>AE61=""</formula>
    </cfRule>
  </conditionalFormatting>
  <conditionalFormatting sqref="O61">
    <cfRule type="expression" dxfId="147" priority="149" stopIfTrue="1">
      <formula>AD61="ok"</formula>
    </cfRule>
    <cfRule type="expression" dxfId="146" priority="150" stopIfTrue="1">
      <formula>AD61=""</formula>
    </cfRule>
  </conditionalFormatting>
  <conditionalFormatting sqref="C61">
    <cfRule type="expression" dxfId="145" priority="151" stopIfTrue="1">
      <formula>R61="ok"</formula>
    </cfRule>
    <cfRule type="expression" dxfId="144" priority="152" stopIfTrue="1">
      <formula>R61=""</formula>
    </cfRule>
  </conditionalFormatting>
  <conditionalFormatting sqref="G61">
    <cfRule type="expression" dxfId="143" priority="139" stopIfTrue="1">
      <formula>V61="ok"</formula>
    </cfRule>
    <cfRule type="expression" dxfId="142" priority="140" stopIfTrue="1">
      <formula>V61=""</formula>
    </cfRule>
  </conditionalFormatting>
  <conditionalFormatting sqref="H61">
    <cfRule type="expression" dxfId="141" priority="141" stopIfTrue="1">
      <formula>W61="ok"</formula>
    </cfRule>
    <cfRule type="expression" dxfId="140" priority="142" stopIfTrue="1">
      <formula>W61=""</formula>
    </cfRule>
  </conditionalFormatting>
  <conditionalFormatting sqref="F61">
    <cfRule type="expression" dxfId="139" priority="153" stopIfTrue="1">
      <formula>U61="ok"</formula>
    </cfRule>
    <cfRule type="expression" dxfId="138" priority="154" stopIfTrue="1">
      <formula>U61=""</formula>
    </cfRule>
  </conditionalFormatting>
  <conditionalFormatting sqref="M13:N13 D13:E13">
    <cfRule type="expression" dxfId="137" priority="129" stopIfTrue="1">
      <formula>S13="ok"</formula>
    </cfRule>
    <cfRule type="expression" dxfId="136" priority="130" stopIfTrue="1">
      <formula>S13=""</formula>
    </cfRule>
  </conditionalFormatting>
  <conditionalFormatting sqref="I13:L13">
    <cfRule type="expression" dxfId="135" priority="127" stopIfTrue="1">
      <formula>X13="ok"</formula>
    </cfRule>
    <cfRule type="expression" dxfId="134" priority="128" stopIfTrue="1">
      <formula>X13=""</formula>
    </cfRule>
  </conditionalFormatting>
  <conditionalFormatting sqref="P13">
    <cfRule type="expression" dxfId="133" priority="131" stopIfTrue="1">
      <formula>AE13="ok"</formula>
    </cfRule>
    <cfRule type="expression" dxfId="132" priority="132" stopIfTrue="1">
      <formula>AE13=""</formula>
    </cfRule>
  </conditionalFormatting>
  <conditionalFormatting sqref="O13">
    <cfRule type="expression" dxfId="131" priority="133" stopIfTrue="1">
      <formula>AD13="ok"</formula>
    </cfRule>
    <cfRule type="expression" dxfId="130" priority="134" stopIfTrue="1">
      <formula>AD13=""</formula>
    </cfRule>
  </conditionalFormatting>
  <conditionalFormatting sqref="C13">
    <cfRule type="expression" dxfId="129" priority="135" stopIfTrue="1">
      <formula>R13="ok"</formula>
    </cfRule>
    <cfRule type="expression" dxfId="128" priority="136" stopIfTrue="1">
      <formula>R13=""</formula>
    </cfRule>
  </conditionalFormatting>
  <conditionalFormatting sqref="G13">
    <cfRule type="expression" dxfId="127" priority="123" stopIfTrue="1">
      <formula>V13="ok"</formula>
    </cfRule>
    <cfRule type="expression" dxfId="126" priority="124" stopIfTrue="1">
      <formula>V13=""</formula>
    </cfRule>
  </conditionalFormatting>
  <conditionalFormatting sqref="H13">
    <cfRule type="expression" dxfId="125" priority="125" stopIfTrue="1">
      <formula>W13="ok"</formula>
    </cfRule>
    <cfRule type="expression" dxfId="124" priority="126" stopIfTrue="1">
      <formula>W13=""</formula>
    </cfRule>
  </conditionalFormatting>
  <conditionalFormatting sqref="F13">
    <cfRule type="expression" dxfId="123" priority="137" stopIfTrue="1">
      <formula>U13="ok"</formula>
    </cfRule>
    <cfRule type="expression" dxfId="122" priority="138" stopIfTrue="1">
      <formula>U13=""</formula>
    </cfRule>
  </conditionalFormatting>
  <conditionalFormatting sqref="M14:N37 D14:E37 D39:E51 M39:N51">
    <cfRule type="expression" dxfId="121" priority="113" stopIfTrue="1">
      <formula>S14="ok"</formula>
    </cfRule>
    <cfRule type="expression" dxfId="120" priority="114" stopIfTrue="1">
      <formula>S14=""</formula>
    </cfRule>
  </conditionalFormatting>
  <conditionalFormatting sqref="I14:L37 I39:L51">
    <cfRule type="expression" dxfId="119" priority="111" stopIfTrue="1">
      <formula>X14="ok"</formula>
    </cfRule>
    <cfRule type="expression" dxfId="118" priority="112" stopIfTrue="1">
      <formula>X14=""</formula>
    </cfRule>
  </conditionalFormatting>
  <conditionalFormatting sqref="P14:P20 P22:P37 P41:P51 P39">
    <cfRule type="expression" dxfId="117" priority="115" stopIfTrue="1">
      <formula>AE14="ok"</formula>
    </cfRule>
    <cfRule type="expression" dxfId="116" priority="116" stopIfTrue="1">
      <formula>AE14=""</formula>
    </cfRule>
  </conditionalFormatting>
  <conditionalFormatting sqref="O14:O37 O39:O51">
    <cfRule type="expression" dxfId="115" priority="117" stopIfTrue="1">
      <formula>AD14="ok"</formula>
    </cfRule>
    <cfRule type="expression" dxfId="114" priority="118" stopIfTrue="1">
      <formula>AD14=""</formula>
    </cfRule>
  </conditionalFormatting>
  <conditionalFormatting sqref="C14:C37 C39:C51">
    <cfRule type="expression" dxfId="113" priority="119" stopIfTrue="1">
      <formula>R14="ok"</formula>
    </cfRule>
    <cfRule type="expression" dxfId="112" priority="120" stopIfTrue="1">
      <formula>R14=""</formula>
    </cfRule>
  </conditionalFormatting>
  <conditionalFormatting sqref="G14:G37 G39:G51">
    <cfRule type="expression" dxfId="111" priority="107" stopIfTrue="1">
      <formula>V14="ok"</formula>
    </cfRule>
    <cfRule type="expression" dxfId="110" priority="108" stopIfTrue="1">
      <formula>V14=""</formula>
    </cfRule>
  </conditionalFormatting>
  <conditionalFormatting sqref="H14:H37 H39:H51">
    <cfRule type="expression" dxfId="109" priority="109" stopIfTrue="1">
      <formula>W14="ok"</formula>
    </cfRule>
    <cfRule type="expression" dxfId="108" priority="110" stopIfTrue="1">
      <formula>W14=""</formula>
    </cfRule>
  </conditionalFormatting>
  <conditionalFormatting sqref="F14:F17 F19:F37 F39:F51">
    <cfRule type="expression" dxfId="107" priority="121" stopIfTrue="1">
      <formula>U14="ok"</formula>
    </cfRule>
    <cfRule type="expression" dxfId="106" priority="122" stopIfTrue="1">
      <formula>U14=""</formula>
    </cfRule>
  </conditionalFormatting>
  <conditionalFormatting sqref="M52:N52 D52:E52">
    <cfRule type="expression" dxfId="105" priority="97" stopIfTrue="1">
      <formula>S52="ok"</formula>
    </cfRule>
    <cfRule type="expression" dxfId="104" priority="98" stopIfTrue="1">
      <formula>S52=""</formula>
    </cfRule>
  </conditionalFormatting>
  <conditionalFormatting sqref="I52:L52">
    <cfRule type="expression" dxfId="103" priority="95" stopIfTrue="1">
      <formula>X52="ok"</formula>
    </cfRule>
    <cfRule type="expression" dxfId="102" priority="96" stopIfTrue="1">
      <formula>X52=""</formula>
    </cfRule>
  </conditionalFormatting>
  <conditionalFormatting sqref="P52">
    <cfRule type="expression" dxfId="101" priority="99" stopIfTrue="1">
      <formula>AE52="ok"</formula>
    </cfRule>
    <cfRule type="expression" dxfId="100" priority="100" stopIfTrue="1">
      <formula>AE52=""</formula>
    </cfRule>
  </conditionalFormatting>
  <conditionalFormatting sqref="O52">
    <cfRule type="expression" dxfId="99" priority="101" stopIfTrue="1">
      <formula>AD52="ok"</formula>
    </cfRule>
    <cfRule type="expression" dxfId="98" priority="102" stopIfTrue="1">
      <formula>AD52=""</formula>
    </cfRule>
  </conditionalFormatting>
  <conditionalFormatting sqref="C52">
    <cfRule type="expression" dxfId="97" priority="103" stopIfTrue="1">
      <formula>R52="ok"</formula>
    </cfRule>
    <cfRule type="expression" dxfId="96" priority="104" stopIfTrue="1">
      <formula>R52=""</formula>
    </cfRule>
  </conditionalFormatting>
  <conditionalFormatting sqref="G52">
    <cfRule type="expression" dxfId="95" priority="91" stopIfTrue="1">
      <formula>V52="ok"</formula>
    </cfRule>
    <cfRule type="expression" dxfId="94" priority="92" stopIfTrue="1">
      <formula>V52=""</formula>
    </cfRule>
  </conditionalFormatting>
  <conditionalFormatting sqref="H52">
    <cfRule type="expression" dxfId="93" priority="93" stopIfTrue="1">
      <formula>W52="ok"</formula>
    </cfRule>
    <cfRule type="expression" dxfId="92" priority="94" stopIfTrue="1">
      <formula>W52=""</formula>
    </cfRule>
  </conditionalFormatting>
  <conditionalFormatting sqref="F52">
    <cfRule type="expression" dxfId="91" priority="105" stopIfTrue="1">
      <formula>U52="ok"</formula>
    </cfRule>
    <cfRule type="expression" dxfId="90" priority="106" stopIfTrue="1">
      <formula>U52=""</formula>
    </cfRule>
  </conditionalFormatting>
  <conditionalFormatting sqref="M53:N53 D53:E53">
    <cfRule type="expression" dxfId="89" priority="81" stopIfTrue="1">
      <formula>S53="ok"</formula>
    </cfRule>
    <cfRule type="expression" dxfId="88" priority="82" stopIfTrue="1">
      <formula>S53=""</formula>
    </cfRule>
  </conditionalFormatting>
  <conditionalFormatting sqref="I53:L53">
    <cfRule type="expression" dxfId="87" priority="79" stopIfTrue="1">
      <formula>X53="ok"</formula>
    </cfRule>
    <cfRule type="expression" dxfId="86" priority="80" stopIfTrue="1">
      <formula>X53=""</formula>
    </cfRule>
  </conditionalFormatting>
  <conditionalFormatting sqref="P53">
    <cfRule type="expression" dxfId="85" priority="83" stopIfTrue="1">
      <formula>AE53="ok"</formula>
    </cfRule>
    <cfRule type="expression" dxfId="84" priority="84" stopIfTrue="1">
      <formula>AE53=""</formula>
    </cfRule>
  </conditionalFormatting>
  <conditionalFormatting sqref="O53">
    <cfRule type="expression" dxfId="83" priority="85" stopIfTrue="1">
      <formula>AD53="ok"</formula>
    </cfRule>
    <cfRule type="expression" dxfId="82" priority="86" stopIfTrue="1">
      <formula>AD53=""</formula>
    </cfRule>
  </conditionalFormatting>
  <conditionalFormatting sqref="C53">
    <cfRule type="expression" dxfId="81" priority="87" stopIfTrue="1">
      <formula>R53="ok"</formula>
    </cfRule>
    <cfRule type="expression" dxfId="80" priority="88" stopIfTrue="1">
      <formula>R53=""</formula>
    </cfRule>
  </conditionalFormatting>
  <conditionalFormatting sqref="G53">
    <cfRule type="expression" dxfId="79" priority="75" stopIfTrue="1">
      <formula>V53="ok"</formula>
    </cfRule>
    <cfRule type="expression" dxfId="78" priority="76" stopIfTrue="1">
      <formula>V53=""</formula>
    </cfRule>
  </conditionalFormatting>
  <conditionalFormatting sqref="H53">
    <cfRule type="expression" dxfId="77" priority="77" stopIfTrue="1">
      <formula>W53="ok"</formula>
    </cfRule>
    <cfRule type="expression" dxfId="76" priority="78" stopIfTrue="1">
      <formula>W53=""</formula>
    </cfRule>
  </conditionalFormatting>
  <conditionalFormatting sqref="F53">
    <cfRule type="expression" dxfId="75" priority="89" stopIfTrue="1">
      <formula>U53="ok"</formula>
    </cfRule>
    <cfRule type="expression" dxfId="74" priority="90" stopIfTrue="1">
      <formula>U53=""</formula>
    </cfRule>
  </conditionalFormatting>
  <conditionalFormatting sqref="M54:N54 D54:E54">
    <cfRule type="expression" dxfId="73" priority="65" stopIfTrue="1">
      <formula>S54="ok"</formula>
    </cfRule>
    <cfRule type="expression" dxfId="72" priority="66" stopIfTrue="1">
      <formula>S54=""</formula>
    </cfRule>
  </conditionalFormatting>
  <conditionalFormatting sqref="I54:L54">
    <cfRule type="expression" dxfId="71" priority="63" stopIfTrue="1">
      <formula>X54="ok"</formula>
    </cfRule>
    <cfRule type="expression" dxfId="70" priority="64" stopIfTrue="1">
      <formula>X54=""</formula>
    </cfRule>
  </conditionalFormatting>
  <conditionalFormatting sqref="P54">
    <cfRule type="expression" dxfId="69" priority="67" stopIfTrue="1">
      <formula>AE54="ok"</formula>
    </cfRule>
    <cfRule type="expression" dxfId="68" priority="68" stopIfTrue="1">
      <formula>AE54=""</formula>
    </cfRule>
  </conditionalFormatting>
  <conditionalFormatting sqref="O54">
    <cfRule type="expression" dxfId="67" priority="69" stopIfTrue="1">
      <formula>AD54="ok"</formula>
    </cfRule>
    <cfRule type="expression" dxfId="66" priority="70" stopIfTrue="1">
      <formula>AD54=""</formula>
    </cfRule>
  </conditionalFormatting>
  <conditionalFormatting sqref="C54">
    <cfRule type="expression" dxfId="65" priority="71" stopIfTrue="1">
      <formula>R54="ok"</formula>
    </cfRule>
    <cfRule type="expression" dxfId="64" priority="72" stopIfTrue="1">
      <formula>R54=""</formula>
    </cfRule>
  </conditionalFormatting>
  <conditionalFormatting sqref="G54">
    <cfRule type="expression" dxfId="63" priority="59" stopIfTrue="1">
      <formula>V54="ok"</formula>
    </cfRule>
    <cfRule type="expression" dxfId="62" priority="60" stopIfTrue="1">
      <formula>V54=""</formula>
    </cfRule>
  </conditionalFormatting>
  <conditionalFormatting sqref="H54">
    <cfRule type="expression" dxfId="61" priority="61" stopIfTrue="1">
      <formula>W54="ok"</formula>
    </cfRule>
    <cfRule type="expression" dxfId="60" priority="62" stopIfTrue="1">
      <formula>W54=""</formula>
    </cfRule>
  </conditionalFormatting>
  <conditionalFormatting sqref="F54">
    <cfRule type="expression" dxfId="59" priority="73" stopIfTrue="1">
      <formula>U54="ok"</formula>
    </cfRule>
    <cfRule type="expression" dxfId="58" priority="74" stopIfTrue="1">
      <formula>U54=""</formula>
    </cfRule>
  </conditionalFormatting>
  <conditionalFormatting sqref="M55:N60 D55:E60">
    <cfRule type="expression" dxfId="57" priority="49" stopIfTrue="1">
      <formula>S55="ok"</formula>
    </cfRule>
    <cfRule type="expression" dxfId="56" priority="50" stopIfTrue="1">
      <formula>S55=""</formula>
    </cfRule>
  </conditionalFormatting>
  <conditionalFormatting sqref="I55:L60">
    <cfRule type="expression" dxfId="55" priority="47" stopIfTrue="1">
      <formula>X55="ok"</formula>
    </cfRule>
    <cfRule type="expression" dxfId="54" priority="48" stopIfTrue="1">
      <formula>X55=""</formula>
    </cfRule>
  </conditionalFormatting>
  <conditionalFormatting sqref="P55:P60">
    <cfRule type="expression" dxfId="53" priority="51" stopIfTrue="1">
      <formula>AE55="ok"</formula>
    </cfRule>
    <cfRule type="expression" dxfId="52" priority="52" stopIfTrue="1">
      <formula>AE55=""</formula>
    </cfRule>
  </conditionalFormatting>
  <conditionalFormatting sqref="O55:O60">
    <cfRule type="expression" dxfId="51" priority="53" stopIfTrue="1">
      <formula>AD55="ok"</formula>
    </cfRule>
    <cfRule type="expression" dxfId="50" priority="54" stopIfTrue="1">
      <formula>AD55=""</formula>
    </cfRule>
  </conditionalFormatting>
  <conditionalFormatting sqref="C55:C60">
    <cfRule type="expression" dxfId="49" priority="55" stopIfTrue="1">
      <formula>R55="ok"</formula>
    </cfRule>
    <cfRule type="expression" dxfId="48" priority="56" stopIfTrue="1">
      <formula>R55=""</formula>
    </cfRule>
  </conditionalFormatting>
  <conditionalFormatting sqref="G55:G60">
    <cfRule type="expression" dxfId="47" priority="43" stopIfTrue="1">
      <formula>V55="ok"</formula>
    </cfRule>
    <cfRule type="expression" dxfId="46" priority="44" stopIfTrue="1">
      <formula>V55=""</formula>
    </cfRule>
  </conditionalFormatting>
  <conditionalFormatting sqref="H55:H60">
    <cfRule type="expression" dxfId="45" priority="45" stopIfTrue="1">
      <formula>W55="ok"</formula>
    </cfRule>
    <cfRule type="expression" dxfId="44" priority="46" stopIfTrue="1">
      <formula>W55=""</formula>
    </cfRule>
  </conditionalFormatting>
  <conditionalFormatting sqref="F55:F60">
    <cfRule type="expression" dxfId="43" priority="57" stopIfTrue="1">
      <formula>U55="ok"</formula>
    </cfRule>
    <cfRule type="expression" dxfId="42" priority="58" stopIfTrue="1">
      <formula>U55=""</formula>
    </cfRule>
  </conditionalFormatting>
  <conditionalFormatting sqref="F18">
    <cfRule type="expression" dxfId="41" priority="41" stopIfTrue="1">
      <formula>U18="ok"</formula>
    </cfRule>
    <cfRule type="expression" dxfId="40" priority="42" stopIfTrue="1">
      <formula>U18=""</formula>
    </cfRule>
  </conditionalFormatting>
  <conditionalFormatting sqref="C38:H38 M38:P38">
    <cfRule type="expression" dxfId="39" priority="39" stopIfTrue="1">
      <formula>R38="ok"</formula>
    </cfRule>
    <cfRule type="expression" dxfId="38" priority="40" stopIfTrue="1">
      <formula>R38=""</formula>
    </cfRule>
  </conditionalFormatting>
  <conditionalFormatting sqref="I38:L38">
    <cfRule type="expression" dxfId="37" priority="37" stopIfTrue="1">
      <formula>X38="ok"</formula>
    </cfRule>
    <cfRule type="expression" dxfId="36" priority="38" stopIfTrue="1">
      <formula>X38=""</formula>
    </cfRule>
  </conditionalFormatting>
  <conditionalFormatting sqref="D62:E62">
    <cfRule type="expression" dxfId="35" priority="31" stopIfTrue="1">
      <formula>S62="ok"</formula>
    </cfRule>
    <cfRule type="expression" dxfId="34" priority="32" stopIfTrue="1">
      <formula>S62=""</formula>
    </cfRule>
  </conditionalFormatting>
  <conditionalFormatting sqref="C62">
    <cfRule type="expression" dxfId="33" priority="33" stopIfTrue="1">
      <formula>R62="ok"</formula>
    </cfRule>
    <cfRule type="expression" dxfId="32" priority="34" stopIfTrue="1">
      <formula>R62=""</formula>
    </cfRule>
  </conditionalFormatting>
  <conditionalFormatting sqref="G62">
    <cfRule type="expression" dxfId="31" priority="27" stopIfTrue="1">
      <formula>V62="ok"</formula>
    </cfRule>
    <cfRule type="expression" dxfId="30" priority="28" stopIfTrue="1">
      <formula>V62=""</formula>
    </cfRule>
  </conditionalFormatting>
  <conditionalFormatting sqref="H62">
    <cfRule type="expression" dxfId="29" priority="29" stopIfTrue="1">
      <formula>W62="ok"</formula>
    </cfRule>
    <cfRule type="expression" dxfId="28" priority="30" stopIfTrue="1">
      <formula>W62=""</formula>
    </cfRule>
  </conditionalFormatting>
  <conditionalFormatting sqref="F62">
    <cfRule type="expression" dxfId="27" priority="35" stopIfTrue="1">
      <formula>U62="ok"</formula>
    </cfRule>
    <cfRule type="expression" dxfId="26" priority="36" stopIfTrue="1">
      <formula>U62=""</formula>
    </cfRule>
  </conditionalFormatting>
  <conditionalFormatting sqref="M62:N62">
    <cfRule type="expression" dxfId="25" priority="21" stopIfTrue="1">
      <formula>AB62="ok"</formula>
    </cfRule>
    <cfRule type="expression" dxfId="24" priority="22" stopIfTrue="1">
      <formula>AB62=""</formula>
    </cfRule>
  </conditionalFormatting>
  <conditionalFormatting sqref="I62:L62">
    <cfRule type="expression" dxfId="23" priority="19" stopIfTrue="1">
      <formula>X62="ok"</formula>
    </cfRule>
    <cfRule type="expression" dxfId="22" priority="20" stopIfTrue="1">
      <formula>X62=""</formula>
    </cfRule>
  </conditionalFormatting>
  <conditionalFormatting sqref="P62">
    <cfRule type="expression" dxfId="21" priority="23" stopIfTrue="1">
      <formula>AE62="ok"</formula>
    </cfRule>
    <cfRule type="expression" dxfId="20" priority="24" stopIfTrue="1">
      <formula>AE62=""</formula>
    </cfRule>
  </conditionalFormatting>
  <conditionalFormatting sqref="O62">
    <cfRule type="expression" dxfId="19" priority="25" stopIfTrue="1">
      <formula>AD62="ok"</formula>
    </cfRule>
    <cfRule type="expression" dxfId="18" priority="26" stopIfTrue="1">
      <formula>AD62=""</formula>
    </cfRule>
  </conditionalFormatting>
  <conditionalFormatting sqref="D63:E63">
    <cfRule type="expression" dxfId="17" priority="13" stopIfTrue="1">
      <formula>S63="ok"</formula>
    </cfRule>
    <cfRule type="expression" dxfId="16" priority="14" stopIfTrue="1">
      <formula>S63=""</formula>
    </cfRule>
  </conditionalFormatting>
  <conditionalFormatting sqref="C63">
    <cfRule type="expression" dxfId="15" priority="15" stopIfTrue="1">
      <formula>R63="ok"</formula>
    </cfRule>
    <cfRule type="expression" dxfId="14" priority="16" stopIfTrue="1">
      <formula>R63=""</formula>
    </cfRule>
  </conditionalFormatting>
  <conditionalFormatting sqref="G63">
    <cfRule type="expression" dxfId="13" priority="9" stopIfTrue="1">
      <formula>V63="ok"</formula>
    </cfRule>
    <cfRule type="expression" dxfId="12" priority="10" stopIfTrue="1">
      <formula>V63=""</formula>
    </cfRule>
  </conditionalFormatting>
  <conditionalFormatting sqref="H63">
    <cfRule type="expression" dxfId="11" priority="11" stopIfTrue="1">
      <formula>W63="ok"</formula>
    </cfRule>
    <cfRule type="expression" dxfId="10" priority="12" stopIfTrue="1">
      <formula>W63=""</formula>
    </cfRule>
  </conditionalFormatting>
  <conditionalFormatting sqref="F63">
    <cfRule type="expression" dxfId="9" priority="17" stopIfTrue="1">
      <formula>U63="ok"</formula>
    </cfRule>
    <cfRule type="expression" dxfId="8" priority="18" stopIfTrue="1">
      <formula>U63=""</formula>
    </cfRule>
  </conditionalFormatting>
  <conditionalFormatting sqref="M63:N63">
    <cfRule type="expression" dxfId="7" priority="3" stopIfTrue="1">
      <formula>AB63="ok"</formula>
    </cfRule>
    <cfRule type="expression" dxfId="6" priority="4" stopIfTrue="1">
      <formula>AB63=""</formula>
    </cfRule>
  </conditionalFormatting>
  <conditionalFormatting sqref="I63:L63">
    <cfRule type="expression" dxfId="5" priority="1" stopIfTrue="1">
      <formula>X63="ok"</formula>
    </cfRule>
    <cfRule type="expression" dxfId="4" priority="2" stopIfTrue="1">
      <formula>X63=""</formula>
    </cfRule>
  </conditionalFormatting>
  <conditionalFormatting sqref="P63">
    <cfRule type="expression" dxfId="3" priority="5" stopIfTrue="1">
      <formula>AE63="ok"</formula>
    </cfRule>
    <cfRule type="expression" dxfId="2" priority="6" stopIfTrue="1">
      <formula>AE63=""</formula>
    </cfRule>
  </conditionalFormatting>
  <conditionalFormatting sqref="O63">
    <cfRule type="expression" dxfId="1" priority="7" stopIfTrue="1">
      <formula>AD63="ok"</formula>
    </cfRule>
    <cfRule type="expression" dxfId="0" priority="8" stopIfTrue="1">
      <formula>AD63=""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2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2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2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262">
      <formula1>IF(ISNONTEXT(I13),FALSE,TRUE)</formula1>
    </dataValidation>
    <dataValidation type="custom" showErrorMessage="1" errorTitle="Country of NGSB" error="Please enter the Country of Non-Government Standards Body." prompt="_x000a_" sqref="J13:J262">
      <formula1>IF(ISNONTEXT(J13),FALSE,TRUE)</formula1>
    </dataValidation>
    <dataValidation type="custom" showErrorMessage="1" errorTitle="Name of Main Committee" error="Please enter the Name of Main Committee." prompt="_x000a_" sqref="K13:K262">
      <formula1>IF(ISNONTEXT(K13),FALSE,TRUE)</formula1>
    </dataValidation>
    <dataValidation type="custom" allowBlank="1" showErrorMessage="1" errorTitle="Last Name" error="Please enter the Last Name of the Participant." prompt="_x000a_" sqref="D13:D15 D17:D262">
      <formula1>IF(ISNONTEXT(D13),FALSE,TRUE)</formula1>
    </dataValidation>
    <dataValidation type="custom" allowBlank="1" showErrorMessage="1" errorTitle="First Name" error="Please enter the First Name of the Participant." prompt="_x000a_" sqref="E13:E2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2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>
      <formula1>IF(IF(ISERROR(FIND("@",F13)),1,0)+IF(ISERROR(FIND(".",F13)),1,0)&gt;0,FALSE,TRUE)</formula1>
    </dataValidation>
  </dataValidations>
  <hyperlinks>
    <hyperlink ref="F54" r:id="rId1"/>
    <hyperlink ref="F55" r:id="rId2"/>
    <hyperlink ref="F56" r:id="rId3"/>
    <hyperlink ref="F57" r:id="rId4"/>
  </hyperlinks>
  <pageMargins left="0.5" right="0.5" top="0.5" bottom="0.5" header="0.5" footer="0.4"/>
  <pageSetup paperSize="5" scale="42" fitToHeight="0" orientation="landscape" r:id="rId5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Linda Reeder</cp:lastModifiedBy>
  <cp:lastPrinted>2016-08-09T21:49:47Z</cp:lastPrinted>
  <dcterms:created xsi:type="dcterms:W3CDTF">2007-08-23T20:46:35Z</dcterms:created>
  <dcterms:modified xsi:type="dcterms:W3CDTF">2017-11-02T23:13:52Z</dcterms:modified>
</cp:coreProperties>
</file>