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ad\userfiles\u99068\Russell\Operating Requirements\Technical Standards\2017 OMB Data Call\"/>
    </mc:Choice>
  </mc:AlternateContent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5251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<sst xmlns="http://schemas.openxmlformats.org/spreadsheetml/2006/main" count="229" uniqueCount="152">
  <si>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</si>
  <si>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</si>
  <si>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</si>
  <si>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</si>
  <si>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</si>
  <si>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</si>
  <si>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</si>
  <si>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</si>
  <si>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</si>
  <si>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</si>
  <si>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</si>
  <si>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</si>
  <si>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</si>
  <si>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</si>
  <si>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</si>
  <si>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</si>
  <si>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</si>
  <si>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</si>
  <si>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</si>
  <si>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</si>
  <si>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</si>
  <si>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</si>
  <si>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</si>
  <si>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</si>
  <si>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</si>
  <si>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</si>
  <si>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</si>
  <si>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</si>
  <si>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</si>
  <si>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</si>
  <si>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</si>
  <si>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</si>
  <si>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</si>
  <si>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</si>
  <si>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</si>
  <si>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</si>
  <si>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</si>
  <si>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</si>
  <si>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</si>
  <si>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</si>
  <si>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</si>
  <si>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</si>
  <si>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</si>
  <si>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</si>
  <si>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</si>
  <si>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</si>
  <si>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</si>
  <si>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</si>
  <si>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</si>
  <si>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</si>
  <si>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</si>
  <si>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</si>
  <si>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</si>
  <si>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</si>
  <si>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</si>
  <si>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</si>
  <si>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</si>
  <si>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</si>
  <si>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</si>
  <si>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</si>
  <si>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</si>
  <si>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</si>
  <si>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</si>
  <si>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</si>
  <si>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</si>
  <si>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</si>
  <si>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</si>
  <si>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</si>
  <si>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</si>
  <si>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</si>
  <si>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</si>
  <si>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</si>
  <si>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</si>
  <si>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</si>
  <si>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</si>
  <si>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</si>
  <si>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</si>
  <si>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</si>
  <si>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</si>
  <si>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</si>
  <si>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</si>
  <si>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</si>
  <si>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</si>
  <si>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</si>
  <si>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</si>
  <si>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</si>
  <si>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</si>
  <si>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</si>
  <si>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</si>
  <si>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</si>
  <si>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</si>
  <si>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</si>
  <si>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</si>
  <si>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</si>
  <si>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</si>
  <si>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</si>
  <si>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</si>
  <si>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</si>
  <si>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</si>
  <si>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</si>
  <si>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</si>
  <si>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</si>
  <si>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</si>
  <si>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</si>
  <si>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</si>
  <si>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</si>
  <si>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</si>
  <si>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</si>
  <si>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</si>
  <si>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</si>
  <si>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</si>
  <si>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</si>
  <si>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Halter</t>
  </si>
  <si>
    <t>Steven</t>
  </si>
  <si>
    <t>Senior Program Manager</t>
  </si>
  <si>
    <t>shalter@kcp.com</t>
  </si>
  <si>
    <t>816-488-4666</t>
  </si>
  <si>
    <t>I</t>
  </si>
  <si>
    <t>Murry</t>
  </si>
  <si>
    <t>Thomas Dale</t>
  </si>
  <si>
    <t>dmurray@kcp.com</t>
  </si>
  <si>
    <t>O</t>
  </si>
  <si>
    <t>Contractor</t>
  </si>
  <si>
    <t>TI-011</t>
  </si>
  <si>
    <t>US</t>
  </si>
  <si>
    <t>Gap Analyssis</t>
  </si>
  <si>
    <t>V</t>
  </si>
  <si>
    <t>Follow-on to 4119/FC28/TI044</t>
  </si>
  <si>
    <t>Rex</t>
  </si>
  <si>
    <t>Brown</t>
  </si>
  <si>
    <t>rbrown@kcp.com</t>
  </si>
  <si>
    <t>ASTM</t>
  </si>
  <si>
    <t>Additive Man. Tech. F42</t>
  </si>
  <si>
    <t>WK38342, WK48789, WK46188</t>
  </si>
  <si>
    <t>Standards writing</t>
  </si>
  <si>
    <t>Curtis</t>
  </si>
  <si>
    <t>cbrown@kcp.com</t>
  </si>
  <si>
    <t>Dimensional Metrology Standards Consortium</t>
  </si>
  <si>
    <t>DMSC</t>
  </si>
  <si>
    <t>Board of Directors</t>
  </si>
  <si>
    <t>Standards Management</t>
  </si>
  <si>
    <t>Weiliczka</t>
  </si>
  <si>
    <t>David</t>
  </si>
  <si>
    <t>dweiliczka@kcp.com</t>
  </si>
  <si>
    <t>ASTM E42</t>
  </si>
  <si>
    <t>ASTM E42.03, E42.15</t>
  </si>
  <si>
    <t>Timpson</t>
  </si>
  <si>
    <t>Erik</t>
  </si>
  <si>
    <t>etimpson@kcp.com</t>
  </si>
  <si>
    <t>TC-85</t>
  </si>
  <si>
    <t>International Electrotechnical Commission</t>
  </si>
  <si>
    <t>Working Group (WG)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</si>
</sst>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G13" activePane="bottomRight" state="frozen"/>
      <selection pane="topRight" activeCell="C1" sqref="C1"/>
      <selection pane="bottomLeft" activeCell="A11" sqref="A11"/>
      <selection pane="bottomRight" activeCell="P18" sqref="P18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40</v>
      </c>
      <c r="D1" s="102"/>
      <c r="E1" s="102"/>
      <c r="F1" s="102"/>
      <c r="G1" s="102"/>
      <c r="H1" s="102"/>
      <c r="I1" s="102"/>
      <c r="J1" s="102"/>
      <c r="K1" s="75"/>
      <c r="L1" s="45" t="s">
        <v>48</v>
      </c>
      <c r="M1" s="90" t="str">
        <f>IF(AND(M2="",M6=""),"Status:  OK","")</f>
        <v>Status:  OK</v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45</v>
      </c>
      <c r="B3" s="106"/>
      <c r="C3" s="115" t="s">
        <v>112</v>
      </c>
      <c r="D3" s="116"/>
      <c r="E3" s="19"/>
      <c r="F3" s="19"/>
      <c r="G3" s="29" t="s">
        <v>46</v>
      </c>
      <c r="H3" s="52" t="s">
        <v>113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47</v>
      </c>
      <c r="B5" s="106"/>
      <c r="C5" s="115" t="s">
        <v>114</v>
      </c>
      <c r="D5" s="116"/>
      <c r="E5" s="109" t="s">
        <v>55</v>
      </c>
      <c r="F5" s="109"/>
      <c r="G5" s="109"/>
      <c r="H5" s="48">
        <v>47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Kansas City Plant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116</v>
      </c>
      <c r="D7" s="116"/>
      <c r="F7" s="33" t="s">
        <v>110</v>
      </c>
      <c r="G7" s="103" t="s">
        <v>115</v>
      </c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53">
        <v>42735</v>
      </c>
      <c r="D9" s="76"/>
      <c r="E9" s="76"/>
      <c r="F9" s="76"/>
      <c r="G9" s="76"/>
      <c r="H9" s="76"/>
      <c r="I9" s="74"/>
      <c r="J9" s="26"/>
      <c r="M9" s="101" t="s">
        <v>53</v>
      </c>
      <c r="N9" s="101"/>
      <c r="O9" s="101"/>
      <c r="P9" s="101"/>
      <c r="Q9" s="73"/>
      <c r="R9" s="95" t="s">
        <v>39</v>
      </c>
      <c r="S9" s="96"/>
      <c r="T9" s="96"/>
      <c r="U9" s="97"/>
      <c r="V9" s="101" t="s">
        <v>39</v>
      </c>
      <c r="W9" s="101"/>
      <c r="X9" s="101"/>
      <c r="Y9" s="101"/>
      <c r="Z9" s="101" t="s">
        <v>39</v>
      </c>
      <c r="AA9" s="101"/>
      <c r="AB9" s="101"/>
      <c r="AC9" s="101" t="s">
        <v>39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49</v>
      </c>
      <c r="D11" s="107" t="s">
        <v>43</v>
      </c>
      <c r="E11" s="107" t="s">
        <v>44</v>
      </c>
      <c r="F11" s="107" t="s">
        <v>111</v>
      </c>
      <c r="G11" s="101" t="s">
        <v>41</v>
      </c>
      <c r="H11" s="101"/>
      <c r="I11" s="107" t="s">
        <v>38</v>
      </c>
      <c r="J11" s="107" t="s">
        <v>37</v>
      </c>
      <c r="K11" s="107" t="s">
        <v>36</v>
      </c>
      <c r="L11" s="95" t="s">
        <v>54</v>
      </c>
      <c r="M11" s="107" t="s">
        <v>51</v>
      </c>
      <c r="N11" s="101" t="s">
        <v>33</v>
      </c>
      <c r="O11" s="101"/>
      <c r="P11" s="101" t="s">
        <v>34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67" t="s">
        <v>50</v>
      </c>
      <c r="H12" s="67" t="s">
        <v>42</v>
      </c>
      <c r="I12" s="108"/>
      <c r="J12" s="108"/>
      <c r="K12" s="108"/>
      <c r="L12" s="118"/>
      <c r="M12" s="108"/>
      <c r="N12" s="65" t="s">
        <v>52</v>
      </c>
      <c r="O12" s="65" t="s">
        <v>35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117</v>
      </c>
      <c r="D13" s="78" t="s">
        <v>118</v>
      </c>
      <c r="E13" s="78" t="s">
        <v>119</v>
      </c>
      <c r="F13" s="78" t="s">
        <v>120</v>
      </c>
      <c r="G13" s="36"/>
      <c r="H13" s="36" t="s">
        <v>121</v>
      </c>
      <c r="I13" s="78" t="s">
        <v>123</v>
      </c>
      <c r="J13" s="78" t="s">
        <v>124</v>
      </c>
      <c r="K13" s="78" t="s">
        <v>125</v>
      </c>
      <c r="L13" s="35" t="s">
        <v>123</v>
      </c>
      <c r="M13" s="36" t="s">
        <v>126</v>
      </c>
      <c r="N13" s="36"/>
      <c r="O13" s="36" t="s">
        <v>122</v>
      </c>
      <c r="P13" s="49" t="s">
        <v>127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8.25" x14ac:dyDescent="0.2">
      <c r="A14" s="12">
        <v>2</v>
      </c>
      <c r="B14" s="46" t="str">
        <f t="shared" si="0"/>
        <v>ok</v>
      </c>
      <c r="C14" s="42" t="s">
        <v>117</v>
      </c>
      <c r="D14" s="77" t="s">
        <v>129</v>
      </c>
      <c r="E14" s="77" t="s">
        <v>128</v>
      </c>
      <c r="F14" s="77" t="s">
        <v>130</v>
      </c>
      <c r="G14" s="38"/>
      <c r="H14" s="38" t="s">
        <v>121</v>
      </c>
      <c r="I14" s="77" t="s">
        <v>131</v>
      </c>
      <c r="J14" s="77" t="s">
        <v>124</v>
      </c>
      <c r="K14" s="77" t="s">
        <v>132</v>
      </c>
      <c r="L14" s="37" t="s">
        <v>133</v>
      </c>
      <c r="M14" s="38" t="s">
        <v>126</v>
      </c>
      <c r="N14" s="38"/>
      <c r="O14" s="38" t="s">
        <v>122</v>
      </c>
      <c r="P14" s="50" t="s">
        <v>134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51" x14ac:dyDescent="0.2">
      <c r="A15" s="12">
        <v>3</v>
      </c>
      <c r="B15" s="46" t="str">
        <f t="shared" si="0"/>
        <v>ok</v>
      </c>
      <c r="C15" s="42" t="s">
        <v>117</v>
      </c>
      <c r="D15" s="77" t="s">
        <v>129</v>
      </c>
      <c r="E15" s="77" t="s">
        <v>135</v>
      </c>
      <c r="F15" s="77" t="s">
        <v>136</v>
      </c>
      <c r="G15" s="38"/>
      <c r="H15" s="38" t="s">
        <v>121</v>
      </c>
      <c r="I15" s="77" t="s">
        <v>137</v>
      </c>
      <c r="J15" s="77" t="s">
        <v>124</v>
      </c>
      <c r="K15" s="77" t="s">
        <v>138</v>
      </c>
      <c r="L15" s="37" t="s">
        <v>139</v>
      </c>
      <c r="M15" s="38" t="s">
        <v>126</v>
      </c>
      <c r="N15" s="38"/>
      <c r="O15" s="38" t="s">
        <v>122</v>
      </c>
      <c r="P15" s="50" t="s">
        <v>140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6" t="str">
        <f t="shared" si="0"/>
        <v>ok</v>
      </c>
      <c r="C16" s="42" t="s">
        <v>117</v>
      </c>
      <c r="D16" s="77" t="s">
        <v>141</v>
      </c>
      <c r="E16" s="77" t="s">
        <v>142</v>
      </c>
      <c r="F16" s="77" t="s">
        <v>143</v>
      </c>
      <c r="G16" s="38"/>
      <c r="H16" s="38" t="s">
        <v>121</v>
      </c>
      <c r="I16" s="77" t="s">
        <v>144</v>
      </c>
      <c r="J16" s="77" t="s">
        <v>124</v>
      </c>
      <c r="K16" s="77" t="s">
        <v>144</v>
      </c>
      <c r="L16" s="37" t="s">
        <v>145</v>
      </c>
      <c r="M16" s="38" t="s">
        <v>126</v>
      </c>
      <c r="N16" s="38"/>
      <c r="O16" s="38" t="s">
        <v>122</v>
      </c>
      <c r="P16" s="50" t="s">
        <v>140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8.25" x14ac:dyDescent="0.2">
      <c r="A17" s="12">
        <v>5</v>
      </c>
      <c r="B17" s="46" t="str">
        <f t="shared" si="0"/>
        <v>ok</v>
      </c>
      <c r="C17" s="42" t="s">
        <v>117</v>
      </c>
      <c r="D17" s="77" t="s">
        <v>146</v>
      </c>
      <c r="E17" s="77" t="s">
        <v>147</v>
      </c>
      <c r="F17" s="77" t="s">
        <v>148</v>
      </c>
      <c r="G17" s="38"/>
      <c r="H17" s="38" t="s">
        <v>121</v>
      </c>
      <c r="I17" s="77" t="s">
        <v>150</v>
      </c>
      <c r="J17" s="77" t="s">
        <v>124</v>
      </c>
      <c r="K17" s="77" t="s">
        <v>149</v>
      </c>
      <c r="L17" s="37" t="s">
        <v>151</v>
      </c>
      <c r="M17" s="38" t="s">
        <v>126</v>
      </c>
      <c r="N17" s="38"/>
      <c r="O17" s="38" t="s">
        <v>122</v>
      </c>
      <c r="P17" s="50" t="s">
        <v>134</v>
      </c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/>
      </c>
      <c r="C18" s="42"/>
      <c r="D18" s="77"/>
      <c r="E18" s="77"/>
      <c r="F18" s="77"/>
      <c r="G18" s="38"/>
      <c r="H18" s="38"/>
      <c r="I18" s="77"/>
      <c r="J18" s="77"/>
      <c r="K18" s="77"/>
      <c r="L18" s="37"/>
      <c r="M18" s="38"/>
      <c r="N18" s="38"/>
      <c r="O18" s="38"/>
      <c r="P18" s="50"/>
      <c r="Q18" s="64"/>
      <c r="R18" s="71" t="str">
        <f t="shared" si="1"/>
        <v/>
      </c>
      <c r="S18" s="71" t="str">
        <f t="shared" si="8"/>
        <v/>
      </c>
      <c r="T18" s="71" t="str">
        <f t="shared" si="9"/>
        <v/>
      </c>
      <c r="U18" s="71" t="str">
        <f t="shared" si="10"/>
        <v/>
      </c>
      <c r="V18" s="71" t="str">
        <f t="shared" si="11"/>
        <v/>
      </c>
      <c r="W18" s="71" t="str">
        <f t="shared" si="12"/>
        <v/>
      </c>
      <c r="X18" s="71" t="str">
        <f t="shared" si="2"/>
        <v/>
      </c>
      <c r="Y18" s="71" t="str">
        <f t="shared" si="3"/>
        <v/>
      </c>
      <c r="Z18" s="71" t="str">
        <f t="shared" si="4"/>
        <v/>
      </c>
      <c r="AA18" s="71" t="str">
        <f t="shared" si="5"/>
        <v/>
      </c>
      <c r="AB18" s="71" t="str">
        <f t="shared" si="6"/>
        <v/>
      </c>
      <c r="AC18" s="71" t="str">
        <f t="shared" si="13"/>
        <v/>
      </c>
      <c r="AD18" s="71" t="str">
        <f t="shared" si="14"/>
        <v/>
      </c>
      <c r="AE18" s="71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11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Rochelle Russell</cp:lastModifiedBy>
  <cp:lastPrinted>2016-08-09T21:49:47Z</cp:lastPrinted>
  <dcterms:created xsi:type="dcterms:W3CDTF">2007-08-23T20:46:35Z</dcterms:created>
  <dcterms:modified xsi:type="dcterms:W3CDTF">2017-11-09T18:43:26Z</dcterms:modified>
</cp:coreProperties>
</file>