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Individual/"/>
    </mc:Choice>
  </mc:AlternateContent>
  <xr:revisionPtr revIDLastSave="0" documentId="8_{D3495DE5-B4CE-40E0-BC41-A341D407D610}" xr6:coauthVersionLast="45" xr6:coauthVersionMax="45" xr10:uidLastSave="{00000000-0000-0000-0000-000000000000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<sst xmlns="http://schemas.openxmlformats.org/spreadsheetml/2006/main" count="172" uniqueCount="132">
  <si>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</si>
  <si>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</si>
  <si>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</si>
  <si>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</si>
  <si>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</si>
  <si>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</si>
  <si>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</si>
  <si>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</si>
  <si>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</si>
  <si>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</si>
  <si>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</si>
  <si>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</si>
  <si>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</si>
  <si>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</si>
  <si>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</si>
  <si>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</si>
  <si>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</si>
  <si>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</si>
  <si>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</si>
  <si>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</si>
  <si>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</si>
  <si>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</si>
  <si>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</si>
  <si>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</si>
  <si>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</si>
  <si>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</si>
  <si>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</si>
  <si>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</si>
  <si>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</si>
  <si>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</si>
  <si>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</si>
  <si>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</si>
  <si>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</si>
  <si>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</si>
  <si>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</si>
  <si>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</si>
  <si>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</si>
  <si>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</si>
  <si>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</si>
  <si>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</si>
  <si>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</si>
  <si>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</si>
  <si>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</si>
  <si>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</si>
  <si>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</si>
  <si>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</si>
  <si>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</si>
  <si>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</si>
  <si>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</si>
  <si>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</si>
  <si>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</si>
  <si>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</si>
  <si>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</si>
  <si>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</si>
  <si>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</si>
  <si>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</si>
  <si>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</si>
  <si>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</si>
  <si>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</si>
  <si>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</si>
  <si>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</si>
  <si>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</si>
  <si>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</si>
  <si>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</si>
  <si>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</si>
  <si>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</si>
  <si>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</si>
  <si>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</si>
  <si>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</si>
  <si>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</si>
  <si>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</si>
  <si>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</si>
  <si>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</si>
  <si>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</si>
  <si>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</si>
  <si>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</si>
  <si>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</si>
  <si>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</si>
  <si>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</si>
  <si>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</si>
  <si>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</si>
  <si>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</si>
  <si>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</si>
  <si>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</si>
  <si>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</si>
  <si>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</si>
  <si>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</si>
  <si>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</si>
  <si>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</si>
  <si>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</si>
  <si>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</si>
  <si>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</si>
  <si>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</si>
  <si>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</si>
  <si>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</si>
  <si>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</si>
  <si>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</si>
  <si>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</si>
  <si>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</si>
  <si>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</si>
  <si>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</si>
  <si>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</si>
  <si>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</si>
  <si>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</si>
  <si>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</si>
  <si>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</si>
  <si>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</si>
  <si>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</si>
  <si>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</si>
  <si>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Sellers</t>
  </si>
  <si>
    <t>Joseph</t>
  </si>
  <si>
    <t>865-576-9428</t>
  </si>
  <si>
    <t>jr.sellers@science.doe.gov</t>
  </si>
  <si>
    <t>D</t>
  </si>
  <si>
    <t>I</t>
  </si>
  <si>
    <t>NFPA</t>
  </si>
  <si>
    <t>USA</t>
  </si>
  <si>
    <t>V</t>
  </si>
  <si>
    <t>Principal</t>
  </si>
  <si>
    <t>Water Spray Fixed System</t>
  </si>
  <si>
    <t>WAS-AAA</t>
  </si>
  <si>
    <t>NFPA 15, Standard for Water Spray Fixed Systems</t>
  </si>
  <si>
    <t>Wildland Fire Management</t>
  </si>
  <si>
    <t>WFM-AAA</t>
  </si>
  <si>
    <t>NFPA 1051, Standard for Wildland Firefighting Professional Qualifications
NFPA 1140, Standards for Wildland Firefighting
NFPA 1143, Standard for Wildland Fire Management
NFPA 1145, Guide for the Use of Class A Foams in Fire Fighting</t>
  </si>
  <si>
    <t>Water Tanks</t>
  </si>
  <si>
    <t>WAT-AAA</t>
  </si>
  <si>
    <t>NFPA 22, Standard for Water Tanks for Private Fire Protection</t>
  </si>
  <si>
    <t>Building Construction</t>
  </si>
  <si>
    <t>BLD-BLC</t>
  </si>
  <si>
    <t>Alternate</t>
  </si>
  <si>
    <t>NFPA 220, Standard on Types of Building Construction
NFPA 221, Standard for High Challenge Fire Walls, Fire Walls, and Fire Barrier Walls
NFPA 5000, Building Construction and Safety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</si>
</sst>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L20" sqref="L20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92" t="s">
        <v>50</v>
      </c>
      <c r="B5" s="92"/>
      <c r="C5" s="84">
        <v>39</v>
      </c>
      <c r="D5" s="111" t="str">
        <f>IF(ISBLANK(C5),"Enter the number of your Organization in the cell to the left.  See the 'Org List' tab below for your Org number.",VLOOKUP(C5,'Org List'!A5:B82,2,FALSE))</f>
        <v>DOE-SC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92" t="s">
        <v>47</v>
      </c>
      <c r="B9" s="92"/>
      <c r="C9" s="84" t="s">
        <v>113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92" t="s">
        <v>7</v>
      </c>
      <c r="B11" s="99"/>
      <c r="C11" s="85">
        <v>44083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27" thickTop="1" x14ac:dyDescent="0.25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119</v>
      </c>
      <c r="G15" s="71" t="s">
        <v>120</v>
      </c>
      <c r="H15" s="72" t="s">
        <v>117</v>
      </c>
      <c r="I15" s="72"/>
      <c r="J15" s="72" t="s">
        <v>118</v>
      </c>
      <c r="K15" s="73" t="s">
        <v>121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105.6" x14ac:dyDescent="0.25">
      <c r="A16" s="12">
        <v>2</v>
      </c>
      <c r="B16" s="40" t="str">
        <f t="shared" si="0"/>
        <v>ok</v>
      </c>
      <c r="C16" s="74" t="s">
        <v>114</v>
      </c>
      <c r="D16" s="75" t="s">
        <v>115</v>
      </c>
      <c r="E16" s="75" t="s">
        <v>116</v>
      </c>
      <c r="F16" s="75" t="s">
        <v>122</v>
      </c>
      <c r="G16" s="76" t="s">
        <v>123</v>
      </c>
      <c r="H16" s="77" t="s">
        <v>117</v>
      </c>
      <c r="I16" s="77"/>
      <c r="J16" s="77" t="s">
        <v>118</v>
      </c>
      <c r="K16" s="78" t="s">
        <v>124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6.4" x14ac:dyDescent="0.25">
      <c r="A17" s="12">
        <v>3</v>
      </c>
      <c r="B17" s="40" t="str">
        <f t="shared" si="0"/>
        <v>ok</v>
      </c>
      <c r="C17" s="74" t="s">
        <v>114</v>
      </c>
      <c r="D17" s="75" t="s">
        <v>115</v>
      </c>
      <c r="E17" s="75" t="s">
        <v>116</v>
      </c>
      <c r="F17" s="75" t="s">
        <v>125</v>
      </c>
      <c r="G17" s="76" t="s">
        <v>126</v>
      </c>
      <c r="H17" s="77" t="s">
        <v>117</v>
      </c>
      <c r="I17" s="77"/>
      <c r="J17" s="77" t="s">
        <v>118</v>
      </c>
      <c r="K17" s="78" t="s">
        <v>127</v>
      </c>
      <c r="L17" s="54"/>
      <c r="M17" s="59" t="str">
        <f t="shared" si="1"/>
        <v>ok</v>
      </c>
      <c r="N17" s="59" t="str">
        <f t="shared" si="2"/>
        <v>ok</v>
      </c>
      <c r="O17" s="59" t="str">
        <f t="shared" si="3"/>
        <v>ok</v>
      </c>
      <c r="P17" s="59" t="str">
        <f t="shared" si="4"/>
        <v>ok</v>
      </c>
      <c r="Q17" s="59" t="str">
        <f t="shared" si="5"/>
        <v>ok</v>
      </c>
      <c r="R17" s="59" t="str">
        <f t="shared" si="6"/>
        <v>ok</v>
      </c>
      <c r="S17" s="59" t="str">
        <f t="shared" si="8"/>
        <v>ok</v>
      </c>
      <c r="T17" s="59" t="str">
        <f t="shared" si="9"/>
        <v>ok</v>
      </c>
      <c r="U17" s="59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92.4" x14ac:dyDescent="0.25">
      <c r="A18" s="12">
        <v>4</v>
      </c>
      <c r="B18" s="40" t="str">
        <f t="shared" si="0"/>
        <v>ok</v>
      </c>
      <c r="C18" s="74" t="s">
        <v>114</v>
      </c>
      <c r="D18" s="75" t="s">
        <v>115</v>
      </c>
      <c r="E18" s="75" t="s">
        <v>116</v>
      </c>
      <c r="F18" s="75" t="s">
        <v>128</v>
      </c>
      <c r="G18" s="76" t="s">
        <v>129</v>
      </c>
      <c r="H18" s="77" t="s">
        <v>117</v>
      </c>
      <c r="I18" s="77"/>
      <c r="J18" s="77" t="s">
        <v>130</v>
      </c>
      <c r="K18" s="78" t="s">
        <v>131</v>
      </c>
      <c r="L18" s="54"/>
      <c r="M18" s="59" t="str">
        <f t="shared" si="1"/>
        <v>ok</v>
      </c>
      <c r="N18" s="59" t="str">
        <f t="shared" si="2"/>
        <v>ok</v>
      </c>
      <c r="O18" s="59" t="str">
        <f t="shared" si="3"/>
        <v>ok</v>
      </c>
      <c r="P18" s="59" t="str">
        <f t="shared" si="4"/>
        <v>ok</v>
      </c>
      <c r="Q18" s="59" t="str">
        <f t="shared" si="5"/>
        <v>ok</v>
      </c>
      <c r="R18" s="59" t="str">
        <f t="shared" si="6"/>
        <v>ok</v>
      </c>
      <c r="S18" s="59" t="str">
        <f t="shared" si="8"/>
        <v>ok</v>
      </c>
      <c r="T18" s="59" t="str">
        <f t="shared" si="9"/>
        <v>ok</v>
      </c>
      <c r="U18" s="59" t="str">
        <f t="shared" si="7"/>
        <v>ok</v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17" activePane="bottomLeft" state="frozen"/>
      <selection pane="bottomLeft" activeCell="A44" sqref="A4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2020-11-24T21:31:21Z</dcterms:modified>
</cp:coreProperties>
</file>